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PivotChartFilter="1" defaultThemeVersion="124226"/>
  <bookViews>
    <workbookView xWindow="120" yWindow="120" windowWidth="15120" windowHeight="8010" firstSheet="2" activeTab="6"/>
  </bookViews>
  <sheets>
    <sheet name="EZQ_RAW" sheetId="16" r:id="rId1"/>
    <sheet name="procard list" sheetId="3" r:id="rId2"/>
    <sheet name="simple pivot table" sheetId="25" r:id="rId3"/>
    <sheet name="pivot table with chart" sheetId="23" r:id="rId4"/>
    <sheet name="group" sheetId="24" r:id="rId5"/>
    <sheet name="EZQ_vlookup" sheetId="2" r:id="rId6"/>
    <sheet name="Grades" sheetId="15" r:id="rId7"/>
  </sheets>
  <calcPr calcId="125725"/>
  <pivotCaches>
    <pivotCache cacheId="2" r:id="rId8"/>
  </pivotCaches>
</workbook>
</file>

<file path=xl/calcChain.xml><?xml version="1.0" encoding="utf-8"?>
<calcChain xmlns="http://schemas.openxmlformats.org/spreadsheetml/2006/main">
  <c r="K2" i="2"/>
  <c r="C8" i="15"/>
  <c r="C7"/>
  <c r="C6"/>
  <c r="C5"/>
  <c r="C4"/>
  <c r="C3"/>
  <c r="C2"/>
</calcChain>
</file>

<file path=xl/sharedStrings.xml><?xml version="1.0" encoding="utf-8"?>
<sst xmlns="http://schemas.openxmlformats.org/spreadsheetml/2006/main" count="4967" uniqueCount="294">
  <si>
    <t>Purpose</t>
  </si>
  <si>
    <t>PurposeDescr</t>
  </si>
  <si>
    <t>Year</t>
  </si>
  <si>
    <t>Period</t>
  </si>
  <si>
    <t>Acctg Date</t>
  </si>
  <si>
    <t>Trans Date</t>
  </si>
  <si>
    <t>DeptID</t>
  </si>
  <si>
    <t>Account</t>
  </si>
  <si>
    <t>Fund</t>
  </si>
  <si>
    <t>Descr</t>
  </si>
  <si>
    <t>Journal ID</t>
  </si>
  <si>
    <t>PCardLast6Digits</t>
  </si>
  <si>
    <t>Amount</t>
  </si>
  <si>
    <t>EDUC112115</t>
  </si>
  <si>
    <t>STUDENT SERVICES</t>
  </si>
  <si>
    <t>OPBAS</t>
  </si>
  <si>
    <t>REG - Reg Earns</t>
  </si>
  <si>
    <t>Adm. Prof.- Oth ERN</t>
  </si>
  <si>
    <t>QUICK COPY</t>
  </si>
  <si>
    <t>PHONE TOLL CHARGE</t>
  </si>
  <si>
    <t>PHONE EQUIP CHARGE</t>
  </si>
  <si>
    <t>TEL0111874</t>
  </si>
  <si>
    <t>AMZ AMAZON PAYMENTS</t>
  </si>
  <si>
    <t>GPC0111317</t>
  </si>
  <si>
    <t>NATIONAL COUNCIL OF TE</t>
  </si>
  <si>
    <t>GPC0110638</t>
  </si>
  <si>
    <t>GPC0109440</t>
  </si>
  <si>
    <t>NCSS</t>
  </si>
  <si>
    <t>GPC0110235</t>
  </si>
  <si>
    <t>U-OF-DELAWAR-BKSTORE#2</t>
  </si>
  <si>
    <t>GPC0110973</t>
  </si>
  <si>
    <t>PAY0114466</t>
  </si>
  <si>
    <t>PAY0113699</t>
  </si>
  <si>
    <t>STU - Reg Earns</t>
  </si>
  <si>
    <t>STH - Reg Earns</t>
  </si>
  <si>
    <t>PAY0114284</t>
  </si>
  <si>
    <t>TEL0115364</t>
  </si>
  <si>
    <t>CITY OF NEWARK DE/PARK</t>
  </si>
  <si>
    <t>GPC0111843</t>
  </si>
  <si>
    <t>TRABANT-U-CTR-BKSTOR#1</t>
  </si>
  <si>
    <t>GPC0114263</t>
  </si>
  <si>
    <t>PAY0117744</t>
  </si>
  <si>
    <t>PAY0116157</t>
  </si>
  <si>
    <t>PAY0116019</t>
  </si>
  <si>
    <t>PAY0117449</t>
  </si>
  <si>
    <t>UD-SHREDING</t>
  </si>
  <si>
    <t>GRAPHIC COMMUNICATIONS</t>
  </si>
  <si>
    <t>UPL0117920</t>
  </si>
  <si>
    <t>ASAP EXPR LBX 95414</t>
  </si>
  <si>
    <t>GPC0115709</t>
  </si>
  <si>
    <t>TEL0118228</t>
  </si>
  <si>
    <t>GPC0116833</t>
  </si>
  <si>
    <t>UD BLUE &amp; GOLD CLUB</t>
  </si>
  <si>
    <t>GPC0117263</t>
  </si>
  <si>
    <t>PAY0120466</t>
  </si>
  <si>
    <t>PAY0119184</t>
  </si>
  <si>
    <t>PAY0119929</t>
  </si>
  <si>
    <t>PAY0118771</t>
  </si>
  <si>
    <t>WkStdy AY- Oth ERN</t>
  </si>
  <si>
    <t>TEL0120291</t>
  </si>
  <si>
    <t>TEL SVCS NSR BILLING</t>
  </si>
  <si>
    <t>WEB0120173</t>
  </si>
  <si>
    <t>PAY0122019</t>
  </si>
  <si>
    <t>PAY0122757</t>
  </si>
  <si>
    <t>PAY0122614</t>
  </si>
  <si>
    <t>PAY0121384</t>
  </si>
  <si>
    <t>UPL0122763</t>
  </si>
  <si>
    <t>TEL0122938</t>
  </si>
  <si>
    <t>THE LEARNING STATI</t>
  </si>
  <si>
    <t>GPC0122918</t>
  </si>
  <si>
    <t>UD VITA NOVA REST/HRIM</t>
  </si>
  <si>
    <t>GPC0122126</t>
  </si>
  <si>
    <t>PAY0125692</t>
  </si>
  <si>
    <t>PAY0124029</t>
  </si>
  <si>
    <t>PAY0124748</t>
  </si>
  <si>
    <t>PAY0123397</t>
  </si>
  <si>
    <t>TEL0125383</t>
  </si>
  <si>
    <t>PAY0128443</t>
  </si>
  <si>
    <t>PAY0127077</t>
  </si>
  <si>
    <t>Correct purpose code</t>
  </si>
  <si>
    <t>WEB0127932</t>
  </si>
  <si>
    <t>PAY0127203</t>
  </si>
  <si>
    <t>PAY0126166</t>
  </si>
  <si>
    <t>GCC0128749</t>
  </si>
  <si>
    <t>TEL0128748</t>
  </si>
  <si>
    <t>PAY0131987</t>
  </si>
  <si>
    <t>PAY0130088</t>
  </si>
  <si>
    <t>PAY0130218</t>
  </si>
  <si>
    <t>PAY0128978</t>
  </si>
  <si>
    <t>PAY0132175</t>
  </si>
  <si>
    <t>MAIL/MMS</t>
  </si>
  <si>
    <t>MAIL132365</t>
  </si>
  <si>
    <t>TEL0132576</t>
  </si>
  <si>
    <t>GPC0129601</t>
  </si>
  <si>
    <t>PAY0135930</t>
  </si>
  <si>
    <t>PAY0135813</t>
  </si>
  <si>
    <t>PAY0135925</t>
  </si>
  <si>
    <t>PAY0135929</t>
  </si>
  <si>
    <t>TEL0135054</t>
  </si>
  <si>
    <t>CHAMPION TROPHIES INC</t>
  </si>
  <si>
    <t>GPC0134674</t>
  </si>
  <si>
    <t>GPC0133495</t>
  </si>
  <si>
    <t>GPC0132722</t>
  </si>
  <si>
    <t>USPS 3379300712</t>
  </si>
  <si>
    <t>WEB0133281</t>
  </si>
  <si>
    <t>PAY0138292</t>
  </si>
  <si>
    <t>PAY0136737</t>
  </si>
  <si>
    <t>PAY0137752</t>
  </si>
  <si>
    <t>PAY0136523</t>
  </si>
  <si>
    <t>TEL0138100</t>
  </si>
  <si>
    <t>BORDERS BOOKS 01000801</t>
  </si>
  <si>
    <t>GPC0136067</t>
  </si>
  <si>
    <t>GPC0138093</t>
  </si>
  <si>
    <t>GRASSROOTS HANDCRA</t>
  </si>
  <si>
    <t>GPC0137476</t>
  </si>
  <si>
    <t>MAIN STREET FLORIST</t>
  </si>
  <si>
    <t>GPC0135805</t>
  </si>
  <si>
    <t>GPC0137743</t>
  </si>
  <si>
    <t>UNIV. &amp; WHIST CLUB INC</t>
  </si>
  <si>
    <t>GPC0138280</t>
  </si>
  <si>
    <t>WEB0136809</t>
  </si>
  <si>
    <t>PAY0142757</t>
  </si>
  <si>
    <t>PAY0139782</t>
  </si>
  <si>
    <t>PAY0140844</t>
  </si>
  <si>
    <t>PAY0139103</t>
  </si>
  <si>
    <t>GCC0143641</t>
  </si>
  <si>
    <t>TEL0142328</t>
  </si>
  <si>
    <t>HAPPY HARRY'S 00110Q39</t>
  </si>
  <si>
    <t>GPC0141362</t>
  </si>
  <si>
    <t>GPC0141112</t>
  </si>
  <si>
    <t>PAY0146798</t>
  </si>
  <si>
    <t>PAY0144481</t>
  </si>
  <si>
    <t>PAY0145542</t>
  </si>
  <si>
    <t>PAY0142942</t>
  </si>
  <si>
    <t>GPC0146776</t>
  </si>
  <si>
    <t>GPC0145399</t>
  </si>
  <si>
    <t>PAY0148496</t>
  </si>
  <si>
    <t>PAY0149893</t>
  </si>
  <si>
    <t>PAY0147391</t>
  </si>
  <si>
    <t>GPC0149076</t>
  </si>
  <si>
    <t>PAY0152665</t>
  </si>
  <si>
    <t>PAY0151336</t>
  </si>
  <si>
    <t>PAY0151160</t>
  </si>
  <si>
    <t>PAY0152525</t>
  </si>
  <si>
    <t>GCC0152840</t>
  </si>
  <si>
    <t>STAPLES DIRECT00209411</t>
  </si>
  <si>
    <t>GPC0152142</t>
  </si>
  <si>
    <t>GPC0152823</t>
  </si>
  <si>
    <t>PAY0156043</t>
  </si>
  <si>
    <t>PAY0154402</t>
  </si>
  <si>
    <t>PAY0155702</t>
  </si>
  <si>
    <t>PAY0154268</t>
  </si>
  <si>
    <t>A GALLAGHER JEWELERS</t>
  </si>
  <si>
    <t>GPC0155210</t>
  </si>
  <si>
    <t>GPC0154970</t>
  </si>
  <si>
    <t>MP Regular- Oth ERN</t>
  </si>
  <si>
    <t>PAY0157574</t>
  </si>
  <si>
    <t>PAY0158714</t>
  </si>
  <si>
    <t>PAY0156965</t>
  </si>
  <si>
    <t>PAY0158082</t>
  </si>
  <si>
    <t>GCC0159048</t>
  </si>
  <si>
    <t>TEL0159043</t>
  </si>
  <si>
    <t>TEL0158920</t>
  </si>
  <si>
    <t>TEL0159448</t>
  </si>
  <si>
    <t>TEL0159042</t>
  </si>
  <si>
    <t>TEL0158921</t>
  </si>
  <si>
    <t>PAY0160149</t>
  </si>
  <si>
    <t>PAY0160998</t>
  </si>
  <si>
    <t>PAY0159451</t>
  </si>
  <si>
    <t>PAY0160749</t>
  </si>
  <si>
    <t>TEL0161414</t>
  </si>
  <si>
    <t>GPC0159981</t>
  </si>
  <si>
    <t>GPC0160729</t>
  </si>
  <si>
    <t>GPC0159319</t>
  </si>
  <si>
    <t>PAY0163899</t>
  </si>
  <si>
    <t>PAY0162370</t>
  </si>
  <si>
    <t>PAY0161420</t>
  </si>
  <si>
    <t>TEL0164312</t>
  </si>
  <si>
    <t>PAY0165254</t>
  </si>
  <si>
    <t>PAY0166610</t>
  </si>
  <si>
    <t>Stu Contrt- Oth ERN</t>
  </si>
  <si>
    <t>PAY0166752</t>
  </si>
  <si>
    <t>TEL0166922</t>
  </si>
  <si>
    <t>Final Vac- Oth ERN</t>
  </si>
  <si>
    <t>PAY0171385</t>
  </si>
  <si>
    <t>PAY0169905</t>
  </si>
  <si>
    <t>PAY0170015</t>
  </si>
  <si>
    <t>PAY0171174</t>
  </si>
  <si>
    <t>GCC0171639</t>
  </si>
  <si>
    <t>TEL0172183</t>
  </si>
  <si>
    <t>TEL0172070</t>
  </si>
  <si>
    <t>TELREV2070</t>
  </si>
  <si>
    <t>GPC0170254</t>
  </si>
  <si>
    <t>PAY0174512</t>
  </si>
  <si>
    <t>PAY0173081</t>
  </si>
  <si>
    <t>PAY0172827</t>
  </si>
  <si>
    <t>NAT ACADEMIC ADVISNG</t>
  </si>
  <si>
    <t>GPC0174376</t>
  </si>
  <si>
    <t>GPC0174638</t>
  </si>
  <si>
    <t>Print/Copy Chgs 3 08</t>
  </si>
  <si>
    <t>WEB0174788</t>
  </si>
  <si>
    <t>TEL0175034</t>
  </si>
  <si>
    <t>GPC0174104</t>
  </si>
  <si>
    <t>OFFICE DEPOT #2520</t>
  </si>
  <si>
    <t>THINGS REMEMBERED 0631</t>
  </si>
  <si>
    <t>GPC0173062</t>
  </si>
  <si>
    <t>USPS 3379300712    QQQ</t>
  </si>
  <si>
    <t>GPC0172297</t>
  </si>
  <si>
    <t>PAY0177557</t>
  </si>
  <si>
    <t>PAY0176000</t>
  </si>
  <si>
    <t>PAY0177030</t>
  </si>
  <si>
    <t>PAY0175604</t>
  </si>
  <si>
    <t>GrStuLabor- Oth ERN</t>
  </si>
  <si>
    <t>GPC0177343</t>
  </si>
  <si>
    <t>GCC0177915</t>
  </si>
  <si>
    <t>MAIL177765</t>
  </si>
  <si>
    <t>CORRECTION</t>
  </si>
  <si>
    <t>WEB0177306</t>
  </si>
  <si>
    <t>TEL0178070</t>
  </si>
  <si>
    <t>GPC0175591</t>
  </si>
  <si>
    <t>GPC0175785</t>
  </si>
  <si>
    <t>GPC0177138</t>
  </si>
  <si>
    <t>GPC0175759</t>
  </si>
  <si>
    <t>GPC0176250</t>
  </si>
  <si>
    <t>WEB0175271</t>
  </si>
  <si>
    <t>WEB0177476</t>
  </si>
  <si>
    <t>PAY0181197</t>
  </si>
  <si>
    <t>PAY0179126</t>
  </si>
  <si>
    <t>PAY0178364</t>
  </si>
  <si>
    <t>GCC0181348</t>
  </si>
  <si>
    <t>Honor's Day Musician</t>
  </si>
  <si>
    <t>AP00179880</t>
  </si>
  <si>
    <t>TEL0181576</t>
  </si>
  <si>
    <t>HAPPY HARRY'S #1100Q03</t>
  </si>
  <si>
    <t>GPC0180133</t>
  </si>
  <si>
    <t>WEB0178686</t>
  </si>
  <si>
    <t>Deltones performance</t>
  </si>
  <si>
    <t>WEB0184205</t>
  </si>
  <si>
    <t>Grand Total</t>
  </si>
  <si>
    <t>Sum of Amount</t>
  </si>
  <si>
    <t>XXXX112115</t>
  </si>
  <si>
    <t>XXXX112116</t>
  </si>
  <si>
    <t>XXXX112117</t>
  </si>
  <si>
    <t>XXXX112118</t>
  </si>
  <si>
    <t>XXXX112119</t>
  </si>
  <si>
    <t>XXXX112120</t>
  </si>
  <si>
    <t>XXXX112121</t>
  </si>
  <si>
    <t>XXXX112122</t>
  </si>
  <si>
    <t>XXXX112123</t>
  </si>
  <si>
    <t>XXXX112124</t>
  </si>
  <si>
    <t>XXXX112125</t>
  </si>
  <si>
    <t>XXXX112126</t>
  </si>
  <si>
    <t>XXXX112127</t>
  </si>
  <si>
    <t>XXXX112128</t>
  </si>
  <si>
    <t>XXXX112129</t>
  </si>
  <si>
    <t>XXXX112130</t>
  </si>
  <si>
    <t>XXXX112131</t>
  </si>
  <si>
    <t>XXXX112132</t>
  </si>
  <si>
    <t>XXXX112133</t>
  </si>
  <si>
    <t>XXXX112134</t>
  </si>
  <si>
    <t>XXXX112135</t>
  </si>
  <si>
    <t>XXXX112136</t>
  </si>
  <si>
    <t>XXXX112137</t>
  </si>
  <si>
    <t>XXXX112138</t>
  </si>
  <si>
    <t>XXXX112139</t>
  </si>
  <si>
    <t>XXXX112140</t>
  </si>
  <si>
    <t>XXXX112141</t>
  </si>
  <si>
    <t>XXXX112142</t>
  </si>
  <si>
    <t>XXXX112143</t>
  </si>
  <si>
    <t>XXXX112144</t>
  </si>
  <si>
    <t>XXXX112145</t>
  </si>
  <si>
    <t>XXXX112146</t>
  </si>
  <si>
    <t>XXXX112147</t>
  </si>
  <si>
    <t>Smith</t>
  </si>
  <si>
    <t>Jones</t>
  </si>
  <si>
    <t>Martin</t>
  </si>
  <si>
    <t>Edwards</t>
  </si>
  <si>
    <t>Column Labels</t>
  </si>
  <si>
    <t>Row Labels</t>
  </si>
  <si>
    <t>Student</t>
  </si>
  <si>
    <t>Score</t>
  </si>
  <si>
    <t>Grade</t>
  </si>
  <si>
    <t>Foreman</t>
  </si>
  <si>
    <t>F</t>
  </si>
  <si>
    <t>Fischer</t>
  </si>
  <si>
    <t>D</t>
  </si>
  <si>
    <t>Skinner</t>
  </si>
  <si>
    <t>C</t>
  </si>
  <si>
    <t>Adams</t>
  </si>
  <si>
    <t>B</t>
  </si>
  <si>
    <t>Lukes</t>
  </si>
  <si>
    <t>A</t>
  </si>
  <si>
    <t>Range for letter grades</t>
  </si>
  <si>
    <t>Emp Name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</si>
</sst>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wrapText="1"/>
    </xf>
    <xf numFmtId="43" fontId="1" fillId="0" borderId="1" xfId="1" applyFont="1" applyBorder="1" applyAlignment="1">
      <alignment horizontal="right" wrapText="1"/>
    </xf>
    <xf numFmtId="43" fontId="1" fillId="0" borderId="0" xfId="1" applyFont="1"/>
    <xf numFmtId="43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0" xfId="0" applyNumberFormat="1" applyBorder="1" applyAlignment="1">
      <alignment horizontal="right" wrapText="1"/>
    </xf>
    <xf numFmtId="0" fontId="0" fillId="0" borderId="0" xfId="0" applyBorder="1"/>
    <xf numFmtId="0" fontId="0" fillId="0" borderId="0" xfId="0" applyNumberFormat="1" applyBorder="1" applyAlignment="1">
      <alignment wrapText="1"/>
    </xf>
    <xf numFmtId="0" fontId="0" fillId="0" borderId="0" xfId="0" applyNumberFormat="1"/>
    <xf numFmtId="0" fontId="0" fillId="0" borderId="0" xfId="0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wrapText="1"/>
    </xf>
    <xf numFmtId="0" fontId="0" fillId="0" borderId="5" xfId="0" applyNumberFormat="1" applyBorder="1" applyAlignment="1">
      <alignment wrapText="1"/>
    </xf>
    <xf numFmtId="0" fontId="0" fillId="0" borderId="2" xfId="0" applyNumberFormat="1" applyBorder="1" applyAlignment="1">
      <alignment wrapText="1"/>
    </xf>
    <xf numFmtId="0" fontId="0" fillId="0" borderId="2" xfId="0" applyNumberFormat="1" applyBorder="1"/>
    <xf numFmtId="0" fontId="0" fillId="0" borderId="6" xfId="0" applyNumberFormat="1" applyBorder="1" applyAlignment="1">
      <alignment horizontal="right" wrapText="1"/>
    </xf>
    <xf numFmtId="0" fontId="0" fillId="0" borderId="1" xfId="0" applyNumberFormat="1" applyBorder="1" applyAlignment="1">
      <alignment horizontal="right" wrapText="1"/>
    </xf>
    <xf numFmtId="1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eff" refreshedDate="39773.483945949076" createdVersion="3" refreshedVersion="3" minRefreshableVersion="3" recordCount="491">
  <cacheSource type="worksheet">
    <worksheetSource ref="A1:N492" sheet="EZQ_vlookup"/>
  </cacheSource>
  <cacheFields count="14">
    <cacheField name="Purpose" numFmtId="0">
      <sharedItems/>
    </cacheField>
    <cacheField name="PurposeDescr" numFmtId="0">
      <sharedItems/>
    </cacheField>
    <cacheField name="Year" numFmtId="0">
      <sharedItems containsSemiMixedTypes="0" containsString="0" containsNumber="1" containsInteger="1" minValue="2007" maxValue="2008" count="2">
        <n v="2007"/>
        <n v="2008"/>
      </sharedItems>
    </cacheField>
    <cacheField name="Period" numFmtId="0">
      <sharedItems containsSemiMixedTypes="0" containsString="0" containsNumber="1" containsInteger="1" minValue="1" maxValue="991"/>
    </cacheField>
    <cacheField name="Acctg Date" numFmtId="14">
      <sharedItems containsSemiMixedTypes="0" containsNonDate="0" containsDate="1" containsString="0" minDate="2006-08-10T00:00:00" maxDate="2008-07-16T00:00:00" count="148">
        <d v="2006-10-03T00:00:00"/>
        <d v="2006-09-27T00:00:00"/>
        <d v="2006-11-06T00:00:00"/>
        <d v="2006-10-18T00:00:00"/>
        <d v="2006-11-30T00:00:00"/>
        <d v="2006-11-15T00:00:00"/>
        <d v="2006-12-15T00:00:00"/>
        <d v="2007-01-04T00:00:00"/>
        <d v="2007-01-31T00:00:00"/>
        <d v="2007-01-12T00:00:00"/>
        <d v="2007-03-07T00:00:00"/>
        <d v="2007-03-01T00:00:00"/>
        <d v="2007-04-06T00:00:00"/>
        <d v="2007-03-16T00:00:00"/>
        <d v="2007-05-07T00:00:00"/>
        <d v="2007-05-04T00:00:00"/>
        <d v="2007-05-31T00:00:00"/>
        <d v="2007-05-17T00:00:00"/>
        <d v="2007-07-05T00:00:00"/>
        <d v="2007-06-15T00:00:00"/>
        <d v="2007-07-31T00:00:00"/>
        <d v="2007-07-14T00:00:00"/>
        <d v="2007-08-16T00:00:00"/>
        <d v="2007-09-05T00:00:00"/>
        <d v="2007-09-28T00:00:00"/>
        <d v="2007-09-18T00:00:00"/>
        <d v="2007-11-02T00:00:00"/>
        <d v="2007-10-17T00:00:00"/>
        <d v="2007-11-15T00:00:00"/>
        <d v="2007-11-30T00:00:00"/>
        <d v="2007-12-14T00:00:00"/>
        <d v="2008-01-02T00:00:00"/>
        <d v="2008-01-31T00:00:00"/>
        <d v="2008-01-16T00:00:00"/>
        <d v="2008-02-14T00:00:00"/>
        <d v="2008-02-28T00:00:00"/>
        <d v="2008-03-28T00:00:00"/>
        <d v="2008-03-13T00:00:00"/>
        <d v="2008-04-29T00:00:00"/>
        <d v="2008-04-15T00:00:00"/>
        <d v="2008-05-30T00:00:00"/>
        <d v="2008-05-14T00:00:00"/>
        <d v="2008-06-30T00:00:00"/>
        <d v="2008-06-12T00:00:00"/>
        <d v="2006-10-17T00:00:00"/>
        <d v="2006-11-01T00:00:00"/>
        <d v="2006-11-28T00:00:00"/>
        <d v="2007-01-02T00:00:00"/>
        <d v="2006-12-08T00:00:00"/>
        <d v="2007-01-22T00:00:00"/>
        <d v="2007-01-05T00:00:00"/>
        <d v="2007-02-22T00:00:00"/>
        <d v="2007-02-21T00:00:00"/>
        <d v="2007-02-05T00:00:00"/>
        <d v="2007-03-27T00:00:00"/>
        <d v="2007-03-06T00:00:00"/>
        <d v="2007-04-03T00:00:00"/>
        <d v="2007-05-05T00:00:00"/>
        <d v="2007-05-06T00:00:00"/>
        <d v="2007-05-25T00:00:00"/>
        <d v="2007-05-11T00:00:00"/>
        <d v="2007-06-22T00:00:00"/>
        <d v="2007-06-12T00:00:00"/>
        <d v="2007-07-20T00:00:00"/>
        <d v="2007-07-06T00:00:00"/>
        <d v="2007-08-06T00:00:00"/>
        <d v="2007-09-14T00:00:00"/>
        <d v="2007-09-27T00:00:00"/>
        <d v="2007-10-26T00:00:00"/>
        <d v="2007-10-12T00:00:00"/>
        <d v="2007-11-09T00:00:00"/>
        <d v="2007-11-21T00:00:00"/>
        <d v="2007-12-07T00:00:00"/>
        <d v="2007-12-20T00:00:00"/>
        <d v="2008-01-04T00:00:00"/>
        <d v="2008-02-29T00:00:00"/>
        <d v="2008-03-14T00:00:00"/>
        <d v="2008-03-27T00:00:00"/>
        <d v="2008-04-10T00:00:00"/>
        <d v="2008-05-22T00:00:00"/>
        <d v="2008-05-08T00:00:00"/>
        <d v="2008-06-05T00:00:00"/>
        <d v="2008-05-27T00:00:00"/>
        <d v="2006-12-22T00:00:00"/>
        <d v="2007-07-11T00:00:00"/>
        <d v="2007-10-01T00:00:00"/>
        <d v="2007-12-04T00:00:00"/>
        <d v="2008-03-31T00:00:00"/>
        <d v="2008-04-30T00:00:00"/>
        <d v="2008-06-02T00:00:00"/>
        <d v="2008-06-17T00:00:00"/>
        <d v="2007-04-02T00:00:00"/>
        <d v="2006-10-10T00:00:00"/>
        <d v="2006-10-06T00:00:00"/>
        <d v="2006-11-03T00:00:00"/>
        <d v="2006-11-29T00:00:00"/>
        <d v="2006-12-29T00:00:00"/>
        <d v="2007-01-29T00:00:00"/>
        <d v="2007-04-27T00:00:00"/>
        <d v="2007-05-30T00:00:00"/>
        <d v="2007-07-02T00:00:00"/>
        <d v="2008-02-04T00:00:00"/>
        <d v="2008-03-04T00:00:00"/>
        <d v="2008-04-02T00:00:00"/>
        <d v="2008-05-02T00:00:00"/>
        <d v="2008-06-03T00:00:00"/>
        <d v="2008-07-02T00:00:00"/>
        <d v="2007-10-23T00:00:00"/>
        <d v="2006-08-30T00:00:00"/>
        <d v="2006-08-23T00:00:00"/>
        <d v="2006-08-10T00:00:00"/>
        <d v="2006-08-18T00:00:00"/>
        <d v="2006-08-28T00:00:00"/>
        <d v="2006-09-01T00:00:00"/>
        <d v="2006-10-20T00:00:00"/>
        <d v="2006-10-25T00:00:00"/>
        <d v="2007-03-09T00:00:00"/>
        <d v="2007-04-23T00:00:00"/>
        <d v="2007-04-10T00:00:00"/>
        <d v="2007-05-29T00:00:00"/>
        <d v="2007-05-21T00:00:00"/>
        <d v="2007-05-03T00:00:00"/>
        <d v="2007-05-24T00:00:00"/>
        <d v="2007-06-26T00:00:00"/>
        <d v="2007-06-25T00:00:00"/>
        <d v="2007-07-30T00:00:00"/>
        <d v="2007-07-18T00:00:00"/>
        <d v="2007-08-24T00:00:00"/>
        <d v="2007-09-24T00:00:00"/>
        <d v="2007-10-19T00:00:00"/>
        <d v="2007-12-12T00:00:00"/>
        <d v="2007-12-19T00:00:00"/>
        <d v="2007-12-05T00:00:00"/>
        <d v="2008-03-17T00:00:00"/>
        <d v="2008-04-23T00:00:00"/>
        <d v="2008-04-25T00:00:00"/>
        <d v="2008-04-11T00:00:00"/>
        <d v="2008-04-03T00:00:00"/>
        <d v="2008-05-07T00:00:00"/>
        <d v="2008-05-09T00:00:00"/>
        <d v="2008-06-19T00:00:00"/>
        <d v="2008-07-15T00:00:00"/>
        <d v="2006-09-05T00:00:00"/>
        <d v="2007-04-09T00:00:00"/>
        <d v="2007-05-15T00:00:00"/>
        <d v="2008-05-05T00:00:00"/>
        <d v="2008-05-28T00:00:00"/>
        <d v="2008-06-09T00:00:00"/>
      </sharedItems>
    </cacheField>
    <cacheField name="Trans Date" numFmtId="14">
      <sharedItems containsSemiMixedTypes="0" containsNonDate="0" containsDate="1" containsString="0" minDate="2006-08-10T00:00:00" maxDate="2008-07-01T00:00:00" count="135">
        <d v="2006-09-29T00:00:00"/>
        <d v="2006-09-22T00:00:00"/>
        <d v="2006-10-31T00:00:00"/>
        <d v="2006-10-16T00:00:00"/>
        <d v="2006-11-30T00:00:00"/>
        <d v="2006-11-15T00:00:00"/>
        <d v="2006-12-15T00:00:00"/>
        <d v="2006-12-22T00:00:00"/>
        <d v="2007-01-31T00:00:00"/>
        <d v="2007-01-12T00:00:00"/>
        <d v="2007-02-28T00:00:00"/>
        <d v="2007-02-15T00:00:00"/>
        <d v="2007-03-29T00:00:00"/>
        <d v="2007-03-15T00:00:00"/>
        <d v="2007-04-30T00:00:00"/>
        <d v="2007-04-13T00:00:00"/>
        <d v="2007-05-31T00:00:00"/>
        <d v="2007-05-15T00:00:00"/>
        <d v="2007-06-30T00:00:00"/>
        <d v="2007-06-15T00:00:00"/>
        <d v="2007-07-31T00:00:00"/>
        <d v="2007-07-13T00:00:00"/>
        <d v="2007-08-16T00:00:00"/>
        <d v="2007-08-31T00:00:00"/>
        <d v="2007-09-28T00:00:00"/>
        <d v="2007-09-17T00:00:00"/>
        <d v="2007-10-31T00:00:00"/>
        <d v="2007-10-15T00:00:00"/>
        <d v="2007-11-15T00:00:00"/>
        <d v="2007-11-30T00:00:00"/>
        <d v="2007-12-14T00:00:00"/>
        <d v="2007-12-21T00:00:00"/>
        <d v="2008-01-31T00:00:00"/>
        <d v="2008-01-15T00:00:00"/>
        <d v="2008-02-15T00:00:00"/>
        <d v="2008-02-29T00:00:00"/>
        <d v="2008-03-31T00:00:00"/>
        <d v="2008-03-14T00:00:00"/>
        <d v="2008-04-30T00:00:00"/>
        <d v="2008-04-15T00:00:00"/>
        <d v="2008-05-30T00:00:00"/>
        <d v="2008-05-15T00:00:00"/>
        <d v="2008-06-30T00:00:00"/>
        <d v="2008-06-13T00:00:00"/>
        <d v="2006-09-28T00:00:00"/>
        <d v="2006-10-13T00:00:00"/>
        <d v="2006-10-27T00:00:00"/>
        <d v="2006-11-22T00:00:00"/>
        <d v="2006-11-10T00:00:00"/>
        <d v="2006-12-21T00:00:00"/>
        <d v="2006-12-08T00:00:00"/>
        <d v="2007-01-22T00:00:00"/>
        <d v="2007-01-05T00:00:00"/>
        <d v="2007-02-22T00:00:00"/>
        <d v="2007-02-16T00:00:00"/>
        <d v="2007-02-05T00:00:00"/>
        <d v="2007-03-16T00:00:00"/>
        <d v="2007-03-02T00:00:00"/>
        <d v="2007-03-30T00:00:00"/>
        <d v="2007-04-27T00:00:00"/>
        <d v="2007-05-25T00:00:00"/>
        <d v="2007-05-11T00:00:00"/>
        <d v="2007-06-22T00:00:00"/>
        <d v="2007-06-11T00:00:00"/>
        <d v="2007-07-20T00:00:00"/>
        <d v="2007-07-06T00:00:00"/>
        <d v="2007-08-06T00:00:00"/>
        <d v="2007-09-14T00:00:00"/>
        <d v="2007-09-27T00:00:00"/>
        <d v="2007-10-26T00:00:00"/>
        <d v="2007-10-12T00:00:00"/>
        <d v="2007-11-09T00:00:00"/>
        <d v="2007-11-21T00:00:00"/>
        <d v="2007-12-07T00:00:00"/>
        <d v="2007-12-20T00:00:00"/>
        <d v="2008-01-04T00:00:00"/>
        <d v="2008-03-28T00:00:00"/>
        <d v="2008-04-11T00:00:00"/>
        <d v="2008-05-23T00:00:00"/>
        <d v="2008-05-09T00:00:00"/>
        <d v="2008-06-06T00:00:00"/>
        <d v="2008-05-27T00:00:00"/>
        <d v="2006-12-31T00:00:00"/>
        <d v="2007-09-30T00:00:00"/>
        <d v="2008-04-29T00:00:00"/>
        <d v="2008-05-31T00:00:00"/>
        <d v="2008-06-05T00:00:00"/>
        <d v="2007-03-31T00:00:00"/>
        <d v="2006-10-10T00:00:00"/>
        <d v="2006-09-30T00:00:00"/>
        <d v="2007-12-31T00:00:00"/>
        <d v="2007-10-23T00:00:00"/>
        <d v="2006-08-30T00:00:00"/>
        <d v="2006-08-23T00:00:00"/>
        <d v="2006-08-10T00:00:00"/>
        <d v="2006-08-18T00:00:00"/>
        <d v="2006-08-28T00:00:00"/>
        <d v="2006-09-01T00:00:00"/>
        <d v="2006-09-27T00:00:00"/>
        <d v="2006-10-20T00:00:00"/>
        <d v="2006-10-25T00:00:00"/>
        <d v="2007-03-09T00:00:00"/>
        <d v="2007-04-23T00:00:00"/>
        <d v="2007-04-10T00:00:00"/>
        <d v="2007-04-03T00:00:00"/>
        <d v="2007-05-07T00:00:00"/>
        <d v="2007-05-29T00:00:00"/>
        <d v="2007-05-21T00:00:00"/>
        <d v="2007-05-03T00:00:00"/>
        <d v="2007-05-24T00:00:00"/>
        <d v="2007-05-30T00:00:00"/>
        <d v="2007-06-26T00:00:00"/>
        <d v="2007-06-25T00:00:00"/>
        <d v="2007-07-30T00:00:00"/>
        <d v="2007-07-18T00:00:00"/>
        <d v="2007-08-24T00:00:00"/>
        <d v="2007-09-24T00:00:00"/>
        <d v="2007-10-19T00:00:00"/>
        <d v="2007-12-12T00:00:00"/>
        <d v="2007-12-19T00:00:00"/>
        <d v="2007-12-05T00:00:00"/>
        <d v="2008-03-17T00:00:00"/>
        <d v="2008-04-23T00:00:00"/>
        <d v="2008-04-25T00:00:00"/>
        <d v="2008-04-03T00:00:00"/>
        <d v="2008-05-07T00:00:00"/>
        <d v="2008-05-22T00:00:00"/>
        <d v="2008-05-08T00:00:00"/>
        <d v="2008-05-14T00:00:00"/>
        <d v="2008-06-19T00:00:00"/>
        <d v="2006-08-31T00:00:00"/>
        <d v="2006-11-28T00:00:00"/>
        <d v="2007-04-09T00:00:00"/>
        <d v="2008-05-05T00:00:00"/>
        <d v="2008-06-09T00:00:00"/>
      </sharedItems>
    </cacheField>
    <cacheField name="DeptID" numFmtId="0">
      <sharedItems containsSemiMixedTypes="0" containsString="0" containsNumber="1" containsInteger="1" minValue="2922" maxValue="2922"/>
    </cacheField>
    <cacheField name="Account" numFmtId="0">
      <sharedItems containsSemiMixedTypes="0" containsString="0" containsNumber="1" containsInteger="1" minValue="120200" maxValue="154800" count="13">
        <n v="120200"/>
        <n v="122600"/>
        <n v="126000"/>
        <n v="126900"/>
        <n v="144100"/>
        <n v="144300"/>
        <n v="146400"/>
        <n v="147700"/>
        <n v="148400"/>
        <n v="148500"/>
        <n v="149200"/>
        <n v="149800"/>
        <n v="154800"/>
      </sharedItems>
    </cacheField>
    <cacheField name="Fund" numFmtId="0">
      <sharedItems/>
    </cacheField>
    <cacheField name="PCardLast6Digits" numFmtId="0">
      <sharedItems containsSemiMixedTypes="0" containsString="0" containsNumber="1" containsInteger="1" minValue="2013" maxValue="4555" count="4">
        <n v="2013"/>
        <n v="4454"/>
        <n v="2345"/>
        <n v="4555"/>
      </sharedItems>
    </cacheField>
    <cacheField name="Emp Name" numFmtId="0">
      <sharedItems/>
    </cacheField>
    <cacheField name="Descr" numFmtId="0">
      <sharedItems/>
    </cacheField>
    <cacheField name="Journal ID" numFmtId="0">
      <sharedItems/>
    </cacheField>
    <cacheField name="Amount" numFmtId="43">
      <sharedItems containsSemiMixedTypes="0" containsString="0" containsNumber="1" minValue="-4006.32" maxValue="477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1">
  <r>
    <s v="XXXX112115"/>
    <s v="STUDENT SERVICES"/>
    <x v="0"/>
    <n v="3"/>
    <x v="0"/>
    <x v="0"/>
    <n v="2922"/>
    <x v="0"/>
    <s v="OPBAS"/>
    <x v="0"/>
    <s v="Smith"/>
    <s v="REG - Reg Earns"/>
    <s v="PAY0114466"/>
    <n v="1578"/>
  </r>
  <r>
    <s v="XXXX112116"/>
    <s v="STUDENT SERVICES"/>
    <x v="0"/>
    <n v="3"/>
    <x v="1"/>
    <x v="1"/>
    <n v="2922"/>
    <x v="0"/>
    <s v="OPBAS"/>
    <x v="0"/>
    <s v="Smith"/>
    <s v="REG - Reg Earns"/>
    <s v="PAY0113699"/>
    <n v="1578"/>
  </r>
  <r>
    <s v="XXXX112117"/>
    <s v="STUDENT SERVICES"/>
    <x v="0"/>
    <n v="3"/>
    <x v="1"/>
    <x v="1"/>
    <n v="2922"/>
    <x v="0"/>
    <s v="OPBAS"/>
    <x v="0"/>
    <s v="Smith"/>
    <s v="Adm. Prof.- Oth ERN"/>
    <s v="PAY0113699"/>
    <n v="99.11"/>
  </r>
  <r>
    <s v="XXXX112118"/>
    <s v="STUDENT SERVICES"/>
    <x v="0"/>
    <n v="3"/>
    <x v="0"/>
    <x v="0"/>
    <n v="2922"/>
    <x v="0"/>
    <s v="OPBAS"/>
    <x v="0"/>
    <s v="Smith"/>
    <s v="Adm. Prof.- Oth ERN"/>
    <s v="PAY0114466"/>
    <n v="99.11"/>
  </r>
  <r>
    <s v="XXXX112119"/>
    <s v="STUDENT SERVICES"/>
    <x v="0"/>
    <n v="3"/>
    <x v="1"/>
    <x v="1"/>
    <n v="2922"/>
    <x v="0"/>
    <s v="OPBAS"/>
    <x v="0"/>
    <s v="Smith"/>
    <s v="REG - Reg Earns"/>
    <s v="PAY0113699"/>
    <n v="1940.54"/>
  </r>
  <r>
    <s v="XXXX112120"/>
    <s v="STUDENT SERVICES"/>
    <x v="0"/>
    <n v="3"/>
    <x v="0"/>
    <x v="0"/>
    <n v="2922"/>
    <x v="0"/>
    <s v="OPBAS"/>
    <x v="1"/>
    <s v="Jones"/>
    <s v="REG - Reg Earns"/>
    <s v="PAY0114466"/>
    <n v="1940.54"/>
  </r>
  <r>
    <s v="XXXX112121"/>
    <s v="STUDENT SERVICES"/>
    <x v="0"/>
    <n v="3"/>
    <x v="1"/>
    <x v="1"/>
    <n v="2922"/>
    <x v="0"/>
    <s v="OPBAS"/>
    <x v="1"/>
    <s v="Jones"/>
    <s v="REG - Reg Earns"/>
    <s v="PAY0113699"/>
    <n v="3077.96"/>
  </r>
  <r>
    <s v="XXXX112122"/>
    <s v="STUDENT SERVICES"/>
    <x v="0"/>
    <n v="3"/>
    <x v="0"/>
    <x v="0"/>
    <n v="2922"/>
    <x v="0"/>
    <s v="OPBAS"/>
    <x v="1"/>
    <s v="Jones"/>
    <s v="REG - Reg Earns"/>
    <s v="PAY0114466"/>
    <n v="3077.96"/>
  </r>
  <r>
    <s v="XXXX112123"/>
    <s v="STUDENT SERVICES"/>
    <x v="0"/>
    <n v="3"/>
    <x v="0"/>
    <x v="0"/>
    <n v="2922"/>
    <x v="0"/>
    <s v="OPBAS"/>
    <x v="1"/>
    <s v="Jones"/>
    <s v="REG - Reg Earns"/>
    <s v="PAY0114466"/>
    <n v="1995.54"/>
  </r>
  <r>
    <s v="XXXX112124"/>
    <s v="STUDENT SERVICES"/>
    <x v="0"/>
    <n v="3"/>
    <x v="1"/>
    <x v="1"/>
    <n v="2922"/>
    <x v="0"/>
    <s v="OPBAS"/>
    <x v="1"/>
    <s v="Jones"/>
    <s v="REG - Reg Earns"/>
    <s v="PAY0113699"/>
    <n v="1995.54"/>
  </r>
  <r>
    <s v="XXXX112125"/>
    <s v="STUDENT SERVICES"/>
    <x v="0"/>
    <n v="3"/>
    <x v="1"/>
    <x v="1"/>
    <n v="2922"/>
    <x v="0"/>
    <s v="OPBAS"/>
    <x v="1"/>
    <s v="Jones"/>
    <s v="Adm. Prof.- Oth ERN"/>
    <s v="PAY0113699"/>
    <n v="5.0599999999999996"/>
  </r>
  <r>
    <s v="XXXX112126"/>
    <s v="STUDENT SERVICES"/>
    <x v="0"/>
    <n v="3"/>
    <x v="0"/>
    <x v="0"/>
    <n v="2922"/>
    <x v="0"/>
    <s v="OPBAS"/>
    <x v="1"/>
    <s v="Jones"/>
    <s v="Adm. Prof.- Oth ERN"/>
    <s v="PAY0114466"/>
    <n v="5.0599999999999996"/>
  </r>
  <r>
    <s v="XXXX112127"/>
    <s v="STUDENT SERVICES"/>
    <x v="0"/>
    <n v="3"/>
    <x v="0"/>
    <x v="0"/>
    <n v="2922"/>
    <x v="0"/>
    <s v="OPBAS"/>
    <x v="1"/>
    <s v="Jones"/>
    <s v="REG - Reg Earns"/>
    <s v="PAY0114466"/>
    <n v="99.13"/>
  </r>
  <r>
    <s v="XXXX112128"/>
    <s v="STUDENT SERVICES"/>
    <x v="0"/>
    <n v="3"/>
    <x v="1"/>
    <x v="1"/>
    <n v="2922"/>
    <x v="0"/>
    <s v="OPBAS"/>
    <x v="1"/>
    <s v="Jones"/>
    <s v="REG - Reg Earns"/>
    <s v="PAY0113699"/>
    <n v="99.13"/>
  </r>
  <r>
    <s v="XXXX112129"/>
    <s v="STUDENT SERVICES"/>
    <x v="0"/>
    <n v="4"/>
    <x v="2"/>
    <x v="2"/>
    <n v="2922"/>
    <x v="0"/>
    <s v="OPBAS"/>
    <x v="1"/>
    <s v="Jones"/>
    <s v="REG - Reg Earns"/>
    <s v="PAY0117744"/>
    <n v="1578"/>
  </r>
  <r>
    <s v="XXXX112130"/>
    <s v="STUDENT SERVICES"/>
    <x v="0"/>
    <n v="4"/>
    <x v="3"/>
    <x v="3"/>
    <n v="2922"/>
    <x v="0"/>
    <s v="OPBAS"/>
    <x v="1"/>
    <s v="Jones"/>
    <s v="REG - Reg Earns"/>
    <s v="PAY0116157"/>
    <n v="1578"/>
  </r>
  <r>
    <s v="XXXX112131"/>
    <s v="STUDENT SERVICES"/>
    <x v="0"/>
    <n v="4"/>
    <x v="2"/>
    <x v="2"/>
    <n v="2922"/>
    <x v="0"/>
    <s v="OPBAS"/>
    <x v="1"/>
    <s v="Jones"/>
    <s v="Adm. Prof.- Oth ERN"/>
    <s v="PAY0117744"/>
    <n v="99.11"/>
  </r>
  <r>
    <s v="XXXX112132"/>
    <s v="STUDENT SERVICES"/>
    <x v="0"/>
    <n v="4"/>
    <x v="3"/>
    <x v="3"/>
    <n v="2922"/>
    <x v="0"/>
    <s v="OPBAS"/>
    <x v="0"/>
    <s v="Smith"/>
    <s v="Adm. Prof.- Oth ERN"/>
    <s v="PAY0116157"/>
    <n v="99.11"/>
  </r>
  <r>
    <s v="XXXX112133"/>
    <s v="STUDENT SERVICES"/>
    <x v="0"/>
    <n v="4"/>
    <x v="2"/>
    <x v="2"/>
    <n v="2922"/>
    <x v="0"/>
    <s v="OPBAS"/>
    <x v="2"/>
    <s v="Martin"/>
    <s v="REG - Reg Earns"/>
    <s v="PAY0117744"/>
    <n v="1940.54"/>
  </r>
  <r>
    <s v="XXXX112134"/>
    <s v="STUDENT SERVICES"/>
    <x v="0"/>
    <n v="4"/>
    <x v="3"/>
    <x v="3"/>
    <n v="2922"/>
    <x v="0"/>
    <s v="OPBAS"/>
    <x v="2"/>
    <s v="Martin"/>
    <s v="REG - Reg Earns"/>
    <s v="PAY0116157"/>
    <n v="1940.54"/>
  </r>
  <r>
    <s v="XXXX112135"/>
    <s v="STUDENT SERVICES"/>
    <x v="0"/>
    <n v="4"/>
    <x v="2"/>
    <x v="2"/>
    <n v="2922"/>
    <x v="0"/>
    <s v="OPBAS"/>
    <x v="2"/>
    <s v="Martin"/>
    <s v="REG - Reg Earns"/>
    <s v="PAY0117744"/>
    <n v="3077.96"/>
  </r>
  <r>
    <s v="XXXX112136"/>
    <s v="STUDENT SERVICES"/>
    <x v="0"/>
    <n v="4"/>
    <x v="3"/>
    <x v="3"/>
    <n v="2922"/>
    <x v="0"/>
    <s v="OPBAS"/>
    <x v="2"/>
    <s v="Martin"/>
    <s v="REG - Reg Earns"/>
    <s v="PAY0116157"/>
    <n v="3077.96"/>
  </r>
  <r>
    <s v="XXXX112137"/>
    <s v="STUDENT SERVICES"/>
    <x v="0"/>
    <n v="4"/>
    <x v="2"/>
    <x v="2"/>
    <n v="2922"/>
    <x v="0"/>
    <s v="OPBAS"/>
    <x v="2"/>
    <s v="Martin"/>
    <s v="REG - Reg Earns"/>
    <s v="PAY0117744"/>
    <n v="1995.54"/>
  </r>
  <r>
    <s v="XXXX112138"/>
    <s v="STUDENT SERVICES"/>
    <x v="0"/>
    <n v="4"/>
    <x v="3"/>
    <x v="3"/>
    <n v="2922"/>
    <x v="0"/>
    <s v="OPBAS"/>
    <x v="2"/>
    <s v="Martin"/>
    <s v="REG - Reg Earns"/>
    <s v="PAY0116157"/>
    <n v="1995.54"/>
  </r>
  <r>
    <s v="XXXX112139"/>
    <s v="STUDENT SERVICES"/>
    <x v="0"/>
    <n v="4"/>
    <x v="3"/>
    <x v="3"/>
    <n v="2922"/>
    <x v="0"/>
    <s v="OPBAS"/>
    <x v="2"/>
    <s v="Martin"/>
    <s v="Adm. Prof.- Oth ERN"/>
    <s v="PAY0116157"/>
    <n v="5.0599999999999996"/>
  </r>
  <r>
    <s v="XXXX112140"/>
    <s v="STUDENT SERVICES"/>
    <x v="0"/>
    <n v="4"/>
    <x v="2"/>
    <x v="2"/>
    <n v="2922"/>
    <x v="0"/>
    <s v="OPBAS"/>
    <x v="1"/>
    <s v="Jones"/>
    <s v="Adm. Prof.- Oth ERN"/>
    <s v="PAY0117744"/>
    <n v="5.0599999999999996"/>
  </r>
  <r>
    <s v="XXXX112141"/>
    <s v="STUDENT SERVICES"/>
    <x v="0"/>
    <n v="4"/>
    <x v="3"/>
    <x v="3"/>
    <n v="2922"/>
    <x v="0"/>
    <s v="OPBAS"/>
    <x v="3"/>
    <s v="Edwards"/>
    <s v="REG - Reg Earns"/>
    <s v="PAY0116157"/>
    <n v="99.13"/>
  </r>
  <r>
    <s v="XXXX112142"/>
    <s v="STUDENT SERVICES"/>
    <x v="0"/>
    <n v="4"/>
    <x v="2"/>
    <x v="2"/>
    <n v="2922"/>
    <x v="0"/>
    <s v="OPBAS"/>
    <x v="3"/>
    <s v="Edwards"/>
    <s v="REG - Reg Earns"/>
    <s v="PAY0117744"/>
    <n v="99.13"/>
  </r>
  <r>
    <s v="XXXX112143"/>
    <s v="STUDENT SERVICES"/>
    <x v="0"/>
    <n v="5"/>
    <x v="4"/>
    <x v="4"/>
    <n v="2922"/>
    <x v="0"/>
    <s v="OPBAS"/>
    <x v="3"/>
    <s v="Edwards"/>
    <s v="REG - Reg Earns"/>
    <s v="PAY0120466"/>
    <n v="1578"/>
  </r>
  <r>
    <s v="XXXX112144"/>
    <s v="STUDENT SERVICES"/>
    <x v="0"/>
    <n v="5"/>
    <x v="5"/>
    <x v="5"/>
    <n v="2922"/>
    <x v="0"/>
    <s v="OPBAS"/>
    <x v="3"/>
    <s v="Edwards"/>
    <s v="REG - Reg Earns"/>
    <s v="PAY0119184"/>
    <n v="1578"/>
  </r>
  <r>
    <s v="XXXX112145"/>
    <s v="STUDENT SERVICES"/>
    <x v="0"/>
    <n v="5"/>
    <x v="4"/>
    <x v="4"/>
    <n v="2922"/>
    <x v="0"/>
    <s v="OPBAS"/>
    <x v="3"/>
    <s v="Edwards"/>
    <s v="Adm. Prof.- Oth ERN"/>
    <s v="PAY0120466"/>
    <n v="99.11"/>
  </r>
  <r>
    <s v="XXXX112146"/>
    <s v="STUDENT SERVICES"/>
    <x v="0"/>
    <n v="5"/>
    <x v="5"/>
    <x v="5"/>
    <n v="2922"/>
    <x v="0"/>
    <s v="OPBAS"/>
    <x v="3"/>
    <s v="Edwards"/>
    <s v="Adm. Prof.- Oth ERN"/>
    <s v="PAY0119184"/>
    <n v="99.11"/>
  </r>
  <r>
    <s v="XXXX112147"/>
    <s v="STUDENT SERVICES"/>
    <x v="0"/>
    <n v="5"/>
    <x v="5"/>
    <x v="5"/>
    <n v="2922"/>
    <x v="0"/>
    <s v="OPBAS"/>
    <x v="3"/>
    <s v="Edwards"/>
    <s v="REG - Reg Earns"/>
    <s v="PAY0119184"/>
    <n v="1940.54"/>
  </r>
  <r>
    <s v="EDUC112115"/>
    <s v="STUDENT SERVICES"/>
    <x v="0"/>
    <n v="5"/>
    <x v="4"/>
    <x v="4"/>
    <n v="2922"/>
    <x v="0"/>
    <s v="OPBAS"/>
    <x v="3"/>
    <s v="Edwards"/>
    <s v="REG - Reg Earns"/>
    <s v="PAY0120466"/>
    <n v="1940.54"/>
  </r>
  <r>
    <s v="EDUC112115"/>
    <s v="STUDENT SERVICES"/>
    <x v="0"/>
    <n v="5"/>
    <x v="5"/>
    <x v="5"/>
    <n v="2922"/>
    <x v="0"/>
    <s v="OPBAS"/>
    <x v="3"/>
    <s v="Edwards"/>
    <s v="REG - Reg Earns"/>
    <s v="PAY0119184"/>
    <n v="3077.96"/>
  </r>
  <r>
    <s v="EDUC112115"/>
    <s v="STUDENT SERVICES"/>
    <x v="0"/>
    <n v="5"/>
    <x v="4"/>
    <x v="4"/>
    <n v="2922"/>
    <x v="0"/>
    <s v="OPBAS"/>
    <x v="3"/>
    <s v="Edwards"/>
    <s v="REG - Reg Earns"/>
    <s v="PAY0120466"/>
    <n v="3077.96"/>
  </r>
  <r>
    <s v="EDUC112115"/>
    <s v="STUDENT SERVICES"/>
    <x v="0"/>
    <n v="5"/>
    <x v="4"/>
    <x v="4"/>
    <n v="2922"/>
    <x v="0"/>
    <s v="OPBAS"/>
    <x v="3"/>
    <s v="Edwards"/>
    <s v="REG - Reg Earns"/>
    <s v="PAY0120466"/>
    <n v="1995.54"/>
  </r>
  <r>
    <s v="EDUC112115"/>
    <s v="STUDENT SERVICES"/>
    <x v="0"/>
    <n v="5"/>
    <x v="5"/>
    <x v="5"/>
    <n v="2922"/>
    <x v="0"/>
    <s v="OPBAS"/>
    <x v="3"/>
    <s v="Edwards"/>
    <s v="REG - Reg Earns"/>
    <s v="PAY0119184"/>
    <n v="1995.54"/>
  </r>
  <r>
    <s v="EDUC112115"/>
    <s v="STUDENT SERVICES"/>
    <x v="0"/>
    <n v="5"/>
    <x v="5"/>
    <x v="5"/>
    <n v="2922"/>
    <x v="0"/>
    <s v="OPBAS"/>
    <x v="3"/>
    <s v="Edwards"/>
    <s v="Adm. Prof.- Oth ERN"/>
    <s v="PAY0119184"/>
    <n v="5.0599999999999996"/>
  </r>
  <r>
    <s v="EDUC112115"/>
    <s v="STUDENT SERVICES"/>
    <x v="0"/>
    <n v="5"/>
    <x v="4"/>
    <x v="4"/>
    <n v="2922"/>
    <x v="0"/>
    <s v="OPBAS"/>
    <x v="3"/>
    <s v="Edwards"/>
    <s v="Adm. Prof.- Oth ERN"/>
    <s v="PAY0120466"/>
    <n v="5.0599999999999996"/>
  </r>
  <r>
    <s v="EDUC112115"/>
    <s v="STUDENT SERVICES"/>
    <x v="0"/>
    <n v="5"/>
    <x v="4"/>
    <x v="4"/>
    <n v="2922"/>
    <x v="0"/>
    <s v="OPBAS"/>
    <x v="3"/>
    <s v="Edwards"/>
    <s v="REG - Reg Earns"/>
    <s v="PAY0120466"/>
    <n v="99.13"/>
  </r>
  <r>
    <s v="EDUC112115"/>
    <s v="STUDENT SERVICES"/>
    <x v="0"/>
    <n v="5"/>
    <x v="5"/>
    <x v="5"/>
    <n v="2922"/>
    <x v="0"/>
    <s v="OPBAS"/>
    <x v="3"/>
    <s v="Edwards"/>
    <s v="REG - Reg Earns"/>
    <s v="PAY0119184"/>
    <n v="99.13"/>
  </r>
  <r>
    <s v="EDUC112115"/>
    <s v="STUDENT SERVICES"/>
    <x v="0"/>
    <n v="6"/>
    <x v="6"/>
    <x v="6"/>
    <n v="2922"/>
    <x v="0"/>
    <s v="OPBAS"/>
    <x v="3"/>
    <s v="Edwards"/>
    <s v="REG - Reg Earns"/>
    <s v="PAY0122019"/>
    <n v="1578"/>
  </r>
  <r>
    <s v="EDUC112115"/>
    <s v="STUDENT SERVICES"/>
    <x v="0"/>
    <n v="6"/>
    <x v="7"/>
    <x v="7"/>
    <n v="2922"/>
    <x v="0"/>
    <s v="OPBAS"/>
    <x v="3"/>
    <s v="Edwards"/>
    <s v="REG - Reg Earns"/>
    <s v="PAY0122757"/>
    <n v="1578"/>
  </r>
  <r>
    <s v="EDUC112115"/>
    <s v="STUDENT SERVICES"/>
    <x v="0"/>
    <n v="6"/>
    <x v="7"/>
    <x v="7"/>
    <n v="2922"/>
    <x v="0"/>
    <s v="OPBAS"/>
    <x v="3"/>
    <s v="Edwards"/>
    <s v="Adm. Prof.- Oth ERN"/>
    <s v="PAY0122757"/>
    <n v="99.11"/>
  </r>
  <r>
    <s v="EDUC112115"/>
    <s v="STUDENT SERVICES"/>
    <x v="0"/>
    <n v="6"/>
    <x v="6"/>
    <x v="6"/>
    <n v="2922"/>
    <x v="0"/>
    <s v="OPBAS"/>
    <x v="3"/>
    <s v="Edwards"/>
    <s v="Adm. Prof.- Oth ERN"/>
    <s v="PAY0122019"/>
    <n v="99.11"/>
  </r>
  <r>
    <s v="EDUC112115"/>
    <s v="STUDENT SERVICES"/>
    <x v="0"/>
    <n v="6"/>
    <x v="7"/>
    <x v="7"/>
    <n v="2922"/>
    <x v="0"/>
    <s v="OPBAS"/>
    <x v="3"/>
    <s v="Edwards"/>
    <s v="REG - Reg Earns"/>
    <s v="PAY0122757"/>
    <n v="1940.54"/>
  </r>
  <r>
    <s v="EDUC112115"/>
    <s v="STUDENT SERVICES"/>
    <x v="0"/>
    <n v="6"/>
    <x v="6"/>
    <x v="6"/>
    <n v="2922"/>
    <x v="0"/>
    <s v="OPBAS"/>
    <x v="3"/>
    <s v="Edwards"/>
    <s v="REG - Reg Earns"/>
    <s v="PAY0122019"/>
    <n v="1940.54"/>
  </r>
  <r>
    <s v="EDUC112115"/>
    <s v="STUDENT SERVICES"/>
    <x v="0"/>
    <n v="6"/>
    <x v="6"/>
    <x v="6"/>
    <n v="2922"/>
    <x v="0"/>
    <s v="OPBAS"/>
    <x v="3"/>
    <s v="Edwards"/>
    <s v="REG - Reg Earns"/>
    <s v="PAY0122019"/>
    <n v="3077.96"/>
  </r>
  <r>
    <s v="EDUC112115"/>
    <s v="STUDENT SERVICES"/>
    <x v="0"/>
    <n v="6"/>
    <x v="7"/>
    <x v="7"/>
    <n v="2922"/>
    <x v="0"/>
    <s v="OPBAS"/>
    <x v="3"/>
    <s v="Edwards"/>
    <s v="REG - Reg Earns"/>
    <s v="PAY0122757"/>
    <n v="3077.96"/>
  </r>
  <r>
    <s v="EDUC112115"/>
    <s v="STUDENT SERVICES"/>
    <x v="0"/>
    <n v="6"/>
    <x v="7"/>
    <x v="7"/>
    <n v="2922"/>
    <x v="0"/>
    <s v="OPBAS"/>
    <x v="3"/>
    <s v="Edwards"/>
    <s v="REG - Reg Earns"/>
    <s v="PAY0122757"/>
    <n v="1995.54"/>
  </r>
  <r>
    <s v="EDUC112115"/>
    <s v="STUDENT SERVICES"/>
    <x v="0"/>
    <n v="6"/>
    <x v="6"/>
    <x v="6"/>
    <n v="2922"/>
    <x v="0"/>
    <s v="OPBAS"/>
    <x v="3"/>
    <s v="Edwards"/>
    <s v="REG - Reg Earns"/>
    <s v="PAY0122019"/>
    <n v="1995.54"/>
  </r>
  <r>
    <s v="EDUC112115"/>
    <s v="STUDENT SERVICES"/>
    <x v="0"/>
    <n v="6"/>
    <x v="7"/>
    <x v="7"/>
    <n v="2922"/>
    <x v="0"/>
    <s v="OPBAS"/>
    <x v="3"/>
    <s v="Edwards"/>
    <s v="Adm. Prof.- Oth ERN"/>
    <s v="PAY0122757"/>
    <n v="5.0599999999999996"/>
  </r>
  <r>
    <s v="EDUC112115"/>
    <s v="STUDENT SERVICES"/>
    <x v="0"/>
    <n v="6"/>
    <x v="6"/>
    <x v="6"/>
    <n v="2922"/>
    <x v="0"/>
    <s v="OPBAS"/>
    <x v="3"/>
    <s v="Edwards"/>
    <s v="Adm. Prof.- Oth ERN"/>
    <s v="PAY0122019"/>
    <n v="5.0599999999999996"/>
  </r>
  <r>
    <s v="EDUC112115"/>
    <s v="STUDENT SERVICES"/>
    <x v="0"/>
    <n v="6"/>
    <x v="6"/>
    <x v="6"/>
    <n v="2922"/>
    <x v="0"/>
    <s v="OPBAS"/>
    <x v="3"/>
    <s v="Edwards"/>
    <s v="REG - Reg Earns"/>
    <s v="PAY0122019"/>
    <n v="99.13"/>
  </r>
  <r>
    <s v="EDUC112115"/>
    <s v="STUDENT SERVICES"/>
    <x v="0"/>
    <n v="6"/>
    <x v="7"/>
    <x v="7"/>
    <n v="2922"/>
    <x v="0"/>
    <s v="OPBAS"/>
    <x v="3"/>
    <s v="Edwards"/>
    <s v="REG - Reg Earns"/>
    <s v="PAY0122757"/>
    <n v="99.13"/>
  </r>
  <r>
    <s v="EDUC112115"/>
    <s v="STUDENT SERVICES"/>
    <x v="0"/>
    <n v="7"/>
    <x v="8"/>
    <x v="8"/>
    <n v="2922"/>
    <x v="0"/>
    <s v="OPBAS"/>
    <x v="3"/>
    <s v="Edwards"/>
    <s v="REG - Reg Earns"/>
    <s v="PAY0125692"/>
    <n v="1578"/>
  </r>
  <r>
    <s v="EDUC112115"/>
    <s v="STUDENT SERVICES"/>
    <x v="0"/>
    <n v="7"/>
    <x v="9"/>
    <x v="9"/>
    <n v="2922"/>
    <x v="0"/>
    <s v="OPBAS"/>
    <x v="3"/>
    <s v="Edwards"/>
    <s v="REG - Reg Earns"/>
    <s v="PAY0124029"/>
    <n v="1578"/>
  </r>
  <r>
    <s v="EDUC112115"/>
    <s v="STUDENT SERVICES"/>
    <x v="0"/>
    <n v="7"/>
    <x v="8"/>
    <x v="8"/>
    <n v="2922"/>
    <x v="0"/>
    <s v="OPBAS"/>
    <x v="3"/>
    <s v="Edwards"/>
    <s v="Adm. Prof.- Oth ERN"/>
    <s v="PAY0125692"/>
    <n v="99.11"/>
  </r>
  <r>
    <s v="EDUC112115"/>
    <s v="STUDENT SERVICES"/>
    <x v="0"/>
    <n v="7"/>
    <x v="9"/>
    <x v="9"/>
    <n v="2922"/>
    <x v="0"/>
    <s v="OPBAS"/>
    <x v="3"/>
    <s v="Edwards"/>
    <s v="Adm. Prof.- Oth ERN"/>
    <s v="PAY0124029"/>
    <n v="99.11"/>
  </r>
  <r>
    <s v="EDUC112115"/>
    <s v="STUDENT SERVICES"/>
    <x v="0"/>
    <n v="7"/>
    <x v="9"/>
    <x v="9"/>
    <n v="2922"/>
    <x v="0"/>
    <s v="OPBAS"/>
    <x v="3"/>
    <s v="Edwards"/>
    <s v="REG - Reg Earns"/>
    <s v="PAY0124029"/>
    <n v="1940.54"/>
  </r>
  <r>
    <s v="EDUC112115"/>
    <s v="STUDENT SERVICES"/>
    <x v="0"/>
    <n v="7"/>
    <x v="8"/>
    <x v="8"/>
    <n v="2922"/>
    <x v="0"/>
    <s v="OPBAS"/>
    <x v="3"/>
    <s v="Edwards"/>
    <s v="REG - Reg Earns"/>
    <s v="PAY0125692"/>
    <n v="1940.54"/>
  </r>
  <r>
    <s v="EDUC112115"/>
    <s v="STUDENT SERVICES"/>
    <x v="0"/>
    <n v="7"/>
    <x v="9"/>
    <x v="9"/>
    <n v="2922"/>
    <x v="0"/>
    <s v="OPBAS"/>
    <x v="3"/>
    <s v="Edwards"/>
    <s v="REG - Reg Earns"/>
    <s v="PAY0124029"/>
    <n v="3077.96"/>
  </r>
  <r>
    <s v="EDUC112115"/>
    <s v="STUDENT SERVICES"/>
    <x v="0"/>
    <n v="7"/>
    <x v="8"/>
    <x v="8"/>
    <n v="2922"/>
    <x v="0"/>
    <s v="OPBAS"/>
    <x v="3"/>
    <s v="Edwards"/>
    <s v="REG - Reg Earns"/>
    <s v="PAY0125692"/>
    <n v="3077.96"/>
  </r>
  <r>
    <s v="EDUC112115"/>
    <s v="STUDENT SERVICES"/>
    <x v="0"/>
    <n v="7"/>
    <x v="9"/>
    <x v="9"/>
    <n v="2922"/>
    <x v="0"/>
    <s v="OPBAS"/>
    <x v="3"/>
    <s v="Edwards"/>
    <s v="REG - Reg Earns"/>
    <s v="PAY0124029"/>
    <n v="1995.54"/>
  </r>
  <r>
    <s v="EDUC112115"/>
    <s v="STUDENT SERVICES"/>
    <x v="0"/>
    <n v="7"/>
    <x v="8"/>
    <x v="8"/>
    <n v="2922"/>
    <x v="0"/>
    <s v="OPBAS"/>
    <x v="3"/>
    <s v="Edwards"/>
    <s v="REG - Reg Earns"/>
    <s v="PAY0125692"/>
    <n v="1995.54"/>
  </r>
  <r>
    <s v="EDUC112115"/>
    <s v="STUDENT SERVICES"/>
    <x v="0"/>
    <n v="7"/>
    <x v="9"/>
    <x v="9"/>
    <n v="2922"/>
    <x v="0"/>
    <s v="OPBAS"/>
    <x v="3"/>
    <s v="Edwards"/>
    <s v="Adm. Prof.- Oth ERN"/>
    <s v="PAY0124029"/>
    <n v="5.0599999999999996"/>
  </r>
  <r>
    <s v="EDUC112115"/>
    <s v="STUDENT SERVICES"/>
    <x v="0"/>
    <n v="7"/>
    <x v="8"/>
    <x v="8"/>
    <n v="2922"/>
    <x v="0"/>
    <s v="OPBAS"/>
    <x v="3"/>
    <s v="Edwards"/>
    <s v="Adm. Prof.- Oth ERN"/>
    <s v="PAY0125692"/>
    <n v="5.0599999999999996"/>
  </r>
  <r>
    <s v="EDUC112115"/>
    <s v="STUDENT SERVICES"/>
    <x v="0"/>
    <n v="7"/>
    <x v="8"/>
    <x v="8"/>
    <n v="2922"/>
    <x v="0"/>
    <s v="OPBAS"/>
    <x v="3"/>
    <s v="Edwards"/>
    <s v="REG - Reg Earns"/>
    <s v="PAY0125692"/>
    <n v="99.13"/>
  </r>
  <r>
    <s v="EDUC112115"/>
    <s v="STUDENT SERVICES"/>
    <x v="0"/>
    <n v="7"/>
    <x v="9"/>
    <x v="9"/>
    <n v="2922"/>
    <x v="0"/>
    <s v="OPBAS"/>
    <x v="3"/>
    <s v="Edwards"/>
    <s v="REG - Reg Earns"/>
    <s v="PAY0124029"/>
    <n v="99.13"/>
  </r>
  <r>
    <s v="EDUC112115"/>
    <s v="STUDENT SERVICES"/>
    <x v="0"/>
    <n v="8"/>
    <x v="10"/>
    <x v="10"/>
    <n v="2922"/>
    <x v="0"/>
    <s v="OPBAS"/>
    <x v="3"/>
    <s v="Edwards"/>
    <s v="REG - Reg Earns"/>
    <s v="PAY0128443"/>
    <n v="1578"/>
  </r>
  <r>
    <s v="EDUC112115"/>
    <s v="STUDENT SERVICES"/>
    <x v="0"/>
    <n v="8"/>
    <x v="11"/>
    <x v="11"/>
    <n v="2922"/>
    <x v="0"/>
    <s v="OPBAS"/>
    <x v="3"/>
    <s v="Edwards"/>
    <s v="REG - Reg Earns"/>
    <s v="PAY0127077"/>
    <n v="1578"/>
  </r>
  <r>
    <s v="EDUC112115"/>
    <s v="STUDENT SERVICES"/>
    <x v="0"/>
    <n v="8"/>
    <x v="11"/>
    <x v="11"/>
    <n v="2922"/>
    <x v="0"/>
    <s v="OPBAS"/>
    <x v="3"/>
    <s v="Edwards"/>
    <s v="Adm. Prof.- Oth ERN"/>
    <s v="PAY0127077"/>
    <n v="99.11"/>
  </r>
  <r>
    <s v="EDUC112115"/>
    <s v="STUDENT SERVICES"/>
    <x v="0"/>
    <n v="8"/>
    <x v="10"/>
    <x v="10"/>
    <n v="2922"/>
    <x v="0"/>
    <s v="OPBAS"/>
    <x v="3"/>
    <s v="Edwards"/>
    <s v="Adm. Prof.- Oth ERN"/>
    <s v="PAY0128443"/>
    <n v="99.11"/>
  </r>
  <r>
    <s v="EDUC112115"/>
    <s v="STUDENT SERVICES"/>
    <x v="0"/>
    <n v="8"/>
    <x v="11"/>
    <x v="11"/>
    <n v="2922"/>
    <x v="0"/>
    <s v="OPBAS"/>
    <x v="3"/>
    <s v="Edwards"/>
    <s v="REG - Reg Earns"/>
    <s v="PAY0127077"/>
    <n v="1940.54"/>
  </r>
  <r>
    <s v="EDUC112115"/>
    <s v="STUDENT SERVICES"/>
    <x v="0"/>
    <n v="8"/>
    <x v="10"/>
    <x v="10"/>
    <n v="2922"/>
    <x v="0"/>
    <s v="OPBAS"/>
    <x v="3"/>
    <s v="Edwards"/>
    <s v="REG - Reg Earns"/>
    <s v="PAY0128443"/>
    <n v="1940.54"/>
  </r>
  <r>
    <s v="EDUC112115"/>
    <s v="STUDENT SERVICES"/>
    <x v="0"/>
    <n v="8"/>
    <x v="11"/>
    <x v="11"/>
    <n v="2922"/>
    <x v="0"/>
    <s v="OPBAS"/>
    <x v="3"/>
    <s v="Edwards"/>
    <s v="REG - Reg Earns"/>
    <s v="PAY0127077"/>
    <n v="3077.96"/>
  </r>
  <r>
    <s v="EDUC112115"/>
    <s v="STUDENT SERVICES"/>
    <x v="0"/>
    <n v="8"/>
    <x v="10"/>
    <x v="10"/>
    <n v="2922"/>
    <x v="0"/>
    <s v="OPBAS"/>
    <x v="3"/>
    <s v="Edwards"/>
    <s v="REG - Reg Earns"/>
    <s v="PAY0128443"/>
    <n v="3077.96"/>
  </r>
  <r>
    <s v="EDUC112115"/>
    <s v="STUDENT SERVICES"/>
    <x v="0"/>
    <n v="8"/>
    <x v="11"/>
    <x v="11"/>
    <n v="2922"/>
    <x v="0"/>
    <s v="OPBAS"/>
    <x v="3"/>
    <s v="Edwards"/>
    <s v="REG - Reg Earns"/>
    <s v="PAY0127077"/>
    <n v="1995.54"/>
  </r>
  <r>
    <s v="EDUC112115"/>
    <s v="STUDENT SERVICES"/>
    <x v="0"/>
    <n v="8"/>
    <x v="10"/>
    <x v="10"/>
    <n v="2922"/>
    <x v="0"/>
    <s v="OPBAS"/>
    <x v="3"/>
    <s v="Edwards"/>
    <s v="REG - Reg Earns"/>
    <s v="PAY0128443"/>
    <n v="1995.54"/>
  </r>
  <r>
    <s v="EDUC112115"/>
    <s v="STUDENT SERVICES"/>
    <x v="0"/>
    <n v="8"/>
    <x v="10"/>
    <x v="10"/>
    <n v="2922"/>
    <x v="0"/>
    <s v="OPBAS"/>
    <x v="3"/>
    <s v="Edwards"/>
    <s v="Adm. Prof.- Oth ERN"/>
    <s v="PAY0128443"/>
    <n v="5.0599999999999996"/>
  </r>
  <r>
    <s v="EDUC112115"/>
    <s v="STUDENT SERVICES"/>
    <x v="0"/>
    <n v="8"/>
    <x v="11"/>
    <x v="11"/>
    <n v="2922"/>
    <x v="0"/>
    <s v="OPBAS"/>
    <x v="3"/>
    <s v="Edwards"/>
    <s v="Adm. Prof.- Oth ERN"/>
    <s v="PAY0127077"/>
    <n v="5.0599999999999996"/>
  </r>
  <r>
    <s v="EDUC112115"/>
    <s v="STUDENT SERVICES"/>
    <x v="0"/>
    <n v="8"/>
    <x v="10"/>
    <x v="10"/>
    <n v="2922"/>
    <x v="0"/>
    <s v="OPBAS"/>
    <x v="3"/>
    <s v="Edwards"/>
    <s v="REG - Reg Earns"/>
    <s v="PAY0128443"/>
    <n v="99.13"/>
  </r>
  <r>
    <s v="EDUC112115"/>
    <s v="STUDENT SERVICES"/>
    <x v="0"/>
    <n v="8"/>
    <x v="11"/>
    <x v="11"/>
    <n v="2922"/>
    <x v="0"/>
    <s v="OPBAS"/>
    <x v="3"/>
    <s v="Edwards"/>
    <s v="REG - Reg Earns"/>
    <s v="PAY0127077"/>
    <n v="99.13"/>
  </r>
  <r>
    <s v="EDUC112115"/>
    <s v="STUDENT SERVICES"/>
    <x v="0"/>
    <n v="9"/>
    <x v="12"/>
    <x v="12"/>
    <n v="2922"/>
    <x v="0"/>
    <s v="OPBAS"/>
    <x v="3"/>
    <s v="Edwards"/>
    <s v="REG - Reg Earns"/>
    <s v="PAY0131987"/>
    <n v="1578"/>
  </r>
  <r>
    <s v="EDUC112115"/>
    <s v="STUDENT SERVICES"/>
    <x v="0"/>
    <n v="9"/>
    <x v="13"/>
    <x v="13"/>
    <n v="2922"/>
    <x v="0"/>
    <s v="OPBAS"/>
    <x v="3"/>
    <s v="Edwards"/>
    <s v="REG - Reg Earns"/>
    <s v="PAY0130088"/>
    <n v="1578"/>
  </r>
  <r>
    <s v="EDUC112115"/>
    <s v="STUDENT SERVICES"/>
    <x v="0"/>
    <n v="9"/>
    <x v="12"/>
    <x v="12"/>
    <n v="2922"/>
    <x v="0"/>
    <s v="OPBAS"/>
    <x v="3"/>
    <s v="Edwards"/>
    <s v="Adm. Prof.- Oth ERN"/>
    <s v="PAY0131987"/>
    <n v="99.11"/>
  </r>
  <r>
    <s v="EDUC112115"/>
    <s v="STUDENT SERVICES"/>
    <x v="0"/>
    <n v="9"/>
    <x v="13"/>
    <x v="13"/>
    <n v="2922"/>
    <x v="0"/>
    <s v="OPBAS"/>
    <x v="3"/>
    <s v="Edwards"/>
    <s v="Adm. Prof.- Oth ERN"/>
    <s v="PAY0130088"/>
    <n v="99.11"/>
  </r>
  <r>
    <s v="EDUC112115"/>
    <s v="STUDENT SERVICES"/>
    <x v="0"/>
    <n v="9"/>
    <x v="12"/>
    <x v="12"/>
    <n v="2922"/>
    <x v="0"/>
    <s v="OPBAS"/>
    <x v="3"/>
    <s v="Edwards"/>
    <s v="REG - Reg Earns"/>
    <s v="PAY0131987"/>
    <n v="1940.54"/>
  </r>
  <r>
    <s v="EDUC112115"/>
    <s v="STUDENT SERVICES"/>
    <x v="0"/>
    <n v="9"/>
    <x v="13"/>
    <x v="13"/>
    <n v="2922"/>
    <x v="0"/>
    <s v="OPBAS"/>
    <x v="3"/>
    <s v="Edwards"/>
    <s v="REG - Reg Earns"/>
    <s v="PAY0130088"/>
    <n v="1940.54"/>
  </r>
  <r>
    <s v="EDUC112115"/>
    <s v="STUDENT SERVICES"/>
    <x v="0"/>
    <n v="9"/>
    <x v="12"/>
    <x v="12"/>
    <n v="2922"/>
    <x v="0"/>
    <s v="OPBAS"/>
    <x v="3"/>
    <s v="Edwards"/>
    <s v="REG - Reg Earns"/>
    <s v="PAY0131987"/>
    <n v="3077.96"/>
  </r>
  <r>
    <s v="EDUC112115"/>
    <s v="STUDENT SERVICES"/>
    <x v="0"/>
    <n v="9"/>
    <x v="13"/>
    <x v="13"/>
    <n v="2922"/>
    <x v="0"/>
    <s v="OPBAS"/>
    <x v="3"/>
    <s v="Edwards"/>
    <s v="REG - Reg Earns"/>
    <s v="PAY0130088"/>
    <n v="3077.96"/>
  </r>
  <r>
    <s v="EDUC112115"/>
    <s v="STUDENT SERVICES"/>
    <x v="0"/>
    <n v="9"/>
    <x v="12"/>
    <x v="12"/>
    <n v="2922"/>
    <x v="0"/>
    <s v="OPBAS"/>
    <x v="3"/>
    <s v="Edwards"/>
    <s v="REG - Reg Earns"/>
    <s v="PAY0131987"/>
    <n v="1995.54"/>
  </r>
  <r>
    <s v="EDUC112115"/>
    <s v="STUDENT SERVICES"/>
    <x v="0"/>
    <n v="9"/>
    <x v="13"/>
    <x v="13"/>
    <n v="2922"/>
    <x v="0"/>
    <s v="OPBAS"/>
    <x v="3"/>
    <s v="Edwards"/>
    <s v="REG - Reg Earns"/>
    <s v="PAY0130088"/>
    <n v="1995.54"/>
  </r>
  <r>
    <s v="EDUC112115"/>
    <s v="STUDENT SERVICES"/>
    <x v="0"/>
    <n v="9"/>
    <x v="13"/>
    <x v="13"/>
    <n v="2922"/>
    <x v="0"/>
    <s v="OPBAS"/>
    <x v="3"/>
    <s v="Edwards"/>
    <s v="Adm. Prof.- Oth ERN"/>
    <s v="PAY0130088"/>
    <n v="5.0599999999999996"/>
  </r>
  <r>
    <s v="EDUC112115"/>
    <s v="STUDENT SERVICES"/>
    <x v="0"/>
    <n v="9"/>
    <x v="12"/>
    <x v="12"/>
    <n v="2922"/>
    <x v="0"/>
    <s v="OPBAS"/>
    <x v="3"/>
    <s v="Edwards"/>
    <s v="Adm. Prof.- Oth ERN"/>
    <s v="PAY0131987"/>
    <n v="5.0599999999999996"/>
  </r>
  <r>
    <s v="EDUC112115"/>
    <s v="STUDENT SERVICES"/>
    <x v="0"/>
    <n v="9"/>
    <x v="12"/>
    <x v="12"/>
    <n v="2922"/>
    <x v="0"/>
    <s v="OPBAS"/>
    <x v="3"/>
    <s v="Edwards"/>
    <s v="REG - Reg Earns"/>
    <s v="PAY0131987"/>
    <n v="99.13"/>
  </r>
  <r>
    <s v="EDUC112115"/>
    <s v="STUDENT SERVICES"/>
    <x v="0"/>
    <n v="9"/>
    <x v="13"/>
    <x v="13"/>
    <n v="2922"/>
    <x v="0"/>
    <s v="OPBAS"/>
    <x v="3"/>
    <s v="Edwards"/>
    <s v="REG - Reg Earns"/>
    <s v="PAY0130088"/>
    <n v="99.13"/>
  </r>
  <r>
    <s v="EDUC112115"/>
    <s v="STUDENT SERVICES"/>
    <x v="0"/>
    <n v="10"/>
    <x v="14"/>
    <x v="14"/>
    <n v="2922"/>
    <x v="0"/>
    <s v="OPBAS"/>
    <x v="3"/>
    <s v="Edwards"/>
    <s v="REG - Reg Earns"/>
    <s v="PAY0135930"/>
    <n v="1578"/>
  </r>
  <r>
    <s v="EDUC112115"/>
    <s v="STUDENT SERVICES"/>
    <x v="0"/>
    <n v="10"/>
    <x v="15"/>
    <x v="15"/>
    <n v="2922"/>
    <x v="0"/>
    <s v="OPBAS"/>
    <x v="3"/>
    <s v="Edwards"/>
    <s v="REG - Reg Earns"/>
    <s v="PAY0135813"/>
    <n v="1578"/>
  </r>
  <r>
    <s v="EDUC112115"/>
    <s v="STUDENT SERVICES"/>
    <x v="0"/>
    <n v="10"/>
    <x v="14"/>
    <x v="14"/>
    <n v="2922"/>
    <x v="0"/>
    <s v="OPBAS"/>
    <x v="3"/>
    <s v="Edwards"/>
    <s v="Adm. Prof.- Oth ERN"/>
    <s v="PAY0135930"/>
    <n v="99.11"/>
  </r>
  <r>
    <s v="EDUC112115"/>
    <s v="STUDENT SERVICES"/>
    <x v="0"/>
    <n v="10"/>
    <x v="15"/>
    <x v="15"/>
    <n v="2922"/>
    <x v="0"/>
    <s v="OPBAS"/>
    <x v="3"/>
    <s v="Edwards"/>
    <s v="Adm. Prof.- Oth ERN"/>
    <s v="PAY0135813"/>
    <n v="99.11"/>
  </r>
  <r>
    <s v="EDUC112115"/>
    <s v="STUDENT SERVICES"/>
    <x v="0"/>
    <n v="10"/>
    <x v="14"/>
    <x v="14"/>
    <n v="2922"/>
    <x v="0"/>
    <s v="OPBAS"/>
    <x v="3"/>
    <s v="Edwards"/>
    <s v="REG - Reg Earns"/>
    <s v="PAY0135930"/>
    <n v="1940.54"/>
  </r>
  <r>
    <s v="EDUC112115"/>
    <s v="STUDENT SERVICES"/>
    <x v="0"/>
    <n v="10"/>
    <x v="15"/>
    <x v="15"/>
    <n v="2922"/>
    <x v="0"/>
    <s v="OPBAS"/>
    <x v="3"/>
    <s v="Edwards"/>
    <s v="REG - Reg Earns"/>
    <s v="PAY0135813"/>
    <n v="1940.54"/>
  </r>
  <r>
    <s v="EDUC112115"/>
    <s v="STUDENT SERVICES"/>
    <x v="0"/>
    <n v="10"/>
    <x v="15"/>
    <x v="15"/>
    <n v="2922"/>
    <x v="0"/>
    <s v="OPBAS"/>
    <x v="3"/>
    <s v="Edwards"/>
    <s v="REG - Reg Earns"/>
    <s v="PAY0135813"/>
    <n v="3077.96"/>
  </r>
  <r>
    <s v="EDUC112115"/>
    <s v="STUDENT SERVICES"/>
    <x v="0"/>
    <n v="10"/>
    <x v="14"/>
    <x v="14"/>
    <n v="2922"/>
    <x v="0"/>
    <s v="OPBAS"/>
    <x v="3"/>
    <s v="Edwards"/>
    <s v="REG - Reg Earns"/>
    <s v="PAY0135930"/>
    <n v="3077.96"/>
  </r>
  <r>
    <s v="EDUC112115"/>
    <s v="STUDENT SERVICES"/>
    <x v="0"/>
    <n v="10"/>
    <x v="15"/>
    <x v="15"/>
    <n v="2922"/>
    <x v="0"/>
    <s v="OPBAS"/>
    <x v="3"/>
    <s v="Edwards"/>
    <s v="REG - Reg Earns"/>
    <s v="PAY0135813"/>
    <n v="1995.54"/>
  </r>
  <r>
    <s v="EDUC112115"/>
    <s v="STUDENT SERVICES"/>
    <x v="0"/>
    <n v="10"/>
    <x v="14"/>
    <x v="14"/>
    <n v="2922"/>
    <x v="0"/>
    <s v="OPBAS"/>
    <x v="3"/>
    <s v="Edwards"/>
    <s v="REG - Reg Earns"/>
    <s v="PAY0135930"/>
    <n v="1995.54"/>
  </r>
  <r>
    <s v="EDUC112115"/>
    <s v="STUDENT SERVICES"/>
    <x v="0"/>
    <n v="10"/>
    <x v="14"/>
    <x v="14"/>
    <n v="2922"/>
    <x v="0"/>
    <s v="OPBAS"/>
    <x v="3"/>
    <s v="Edwards"/>
    <s v="Adm. Prof.- Oth ERN"/>
    <s v="PAY0135930"/>
    <n v="5.0599999999999996"/>
  </r>
  <r>
    <s v="EDUC112115"/>
    <s v="STUDENT SERVICES"/>
    <x v="0"/>
    <n v="10"/>
    <x v="15"/>
    <x v="15"/>
    <n v="2922"/>
    <x v="0"/>
    <s v="OPBAS"/>
    <x v="3"/>
    <s v="Edwards"/>
    <s v="Adm. Prof.- Oth ERN"/>
    <s v="PAY0135813"/>
    <n v="5.0599999999999996"/>
  </r>
  <r>
    <s v="EDUC112115"/>
    <s v="STUDENT SERVICES"/>
    <x v="0"/>
    <n v="10"/>
    <x v="14"/>
    <x v="14"/>
    <n v="2922"/>
    <x v="0"/>
    <s v="OPBAS"/>
    <x v="3"/>
    <s v="Edwards"/>
    <s v="REG - Reg Earns"/>
    <s v="PAY0135930"/>
    <n v="99.13"/>
  </r>
  <r>
    <s v="EDUC112115"/>
    <s v="STUDENT SERVICES"/>
    <x v="0"/>
    <n v="10"/>
    <x v="15"/>
    <x v="15"/>
    <n v="2922"/>
    <x v="0"/>
    <s v="OPBAS"/>
    <x v="3"/>
    <s v="Edwards"/>
    <s v="REG - Reg Earns"/>
    <s v="PAY0135813"/>
    <n v="99.13"/>
  </r>
  <r>
    <s v="EDUC112115"/>
    <s v="STUDENT SERVICES"/>
    <x v="0"/>
    <n v="11"/>
    <x v="16"/>
    <x v="16"/>
    <n v="2922"/>
    <x v="0"/>
    <s v="OPBAS"/>
    <x v="3"/>
    <s v="Edwards"/>
    <s v="REG - Reg Earns"/>
    <s v="PAY0138292"/>
    <n v="1578"/>
  </r>
  <r>
    <s v="EDUC112115"/>
    <s v="STUDENT SERVICES"/>
    <x v="0"/>
    <n v="11"/>
    <x v="17"/>
    <x v="17"/>
    <n v="2922"/>
    <x v="0"/>
    <s v="OPBAS"/>
    <x v="3"/>
    <s v="Edwards"/>
    <s v="REG - Reg Earns"/>
    <s v="PAY0136737"/>
    <n v="1578"/>
  </r>
  <r>
    <s v="EDUC112115"/>
    <s v="STUDENT SERVICES"/>
    <x v="0"/>
    <n v="11"/>
    <x v="16"/>
    <x v="16"/>
    <n v="2922"/>
    <x v="0"/>
    <s v="OPBAS"/>
    <x v="3"/>
    <s v="Edwards"/>
    <s v="Adm. Prof.- Oth ERN"/>
    <s v="PAY0138292"/>
    <n v="99.11"/>
  </r>
  <r>
    <s v="EDUC112115"/>
    <s v="STUDENT SERVICES"/>
    <x v="0"/>
    <n v="11"/>
    <x v="17"/>
    <x v="17"/>
    <n v="2922"/>
    <x v="0"/>
    <s v="OPBAS"/>
    <x v="3"/>
    <s v="Edwards"/>
    <s v="Adm. Prof.- Oth ERN"/>
    <s v="PAY0136737"/>
    <n v="99.11"/>
  </r>
  <r>
    <s v="EDUC112115"/>
    <s v="STUDENT SERVICES"/>
    <x v="0"/>
    <n v="11"/>
    <x v="17"/>
    <x v="17"/>
    <n v="2922"/>
    <x v="0"/>
    <s v="OPBAS"/>
    <x v="3"/>
    <s v="Edwards"/>
    <s v="REG - Reg Earns"/>
    <s v="PAY0136737"/>
    <n v="1940.54"/>
  </r>
  <r>
    <s v="EDUC112115"/>
    <s v="STUDENT SERVICES"/>
    <x v="0"/>
    <n v="11"/>
    <x v="16"/>
    <x v="16"/>
    <n v="2922"/>
    <x v="0"/>
    <s v="OPBAS"/>
    <x v="3"/>
    <s v="Edwards"/>
    <s v="REG - Reg Earns"/>
    <s v="PAY0138292"/>
    <n v="1940.54"/>
  </r>
  <r>
    <s v="EDUC112115"/>
    <s v="STUDENT SERVICES"/>
    <x v="0"/>
    <n v="11"/>
    <x v="16"/>
    <x v="16"/>
    <n v="2922"/>
    <x v="0"/>
    <s v="OPBAS"/>
    <x v="3"/>
    <s v="Edwards"/>
    <s v="REG - Reg Earns"/>
    <s v="PAY0138292"/>
    <n v="3077.96"/>
  </r>
  <r>
    <s v="EDUC112115"/>
    <s v="STUDENT SERVICES"/>
    <x v="0"/>
    <n v="11"/>
    <x v="17"/>
    <x v="17"/>
    <n v="2922"/>
    <x v="0"/>
    <s v="OPBAS"/>
    <x v="3"/>
    <s v="Edwards"/>
    <s v="REG - Reg Earns"/>
    <s v="PAY0136737"/>
    <n v="3077.96"/>
  </r>
  <r>
    <s v="EDUC112115"/>
    <s v="STUDENT SERVICES"/>
    <x v="0"/>
    <n v="11"/>
    <x v="16"/>
    <x v="16"/>
    <n v="2922"/>
    <x v="0"/>
    <s v="OPBAS"/>
    <x v="3"/>
    <s v="Edwards"/>
    <s v="REG - Reg Earns"/>
    <s v="PAY0138292"/>
    <n v="1995.54"/>
  </r>
  <r>
    <s v="EDUC112115"/>
    <s v="STUDENT SERVICES"/>
    <x v="0"/>
    <n v="11"/>
    <x v="17"/>
    <x v="17"/>
    <n v="2922"/>
    <x v="0"/>
    <s v="OPBAS"/>
    <x v="3"/>
    <s v="Edwards"/>
    <s v="REG - Reg Earns"/>
    <s v="PAY0136737"/>
    <n v="1995.54"/>
  </r>
  <r>
    <s v="EDUC112115"/>
    <s v="STUDENT SERVICES"/>
    <x v="0"/>
    <n v="11"/>
    <x v="17"/>
    <x v="17"/>
    <n v="2922"/>
    <x v="0"/>
    <s v="OPBAS"/>
    <x v="3"/>
    <s v="Edwards"/>
    <s v="Adm. Prof.- Oth ERN"/>
    <s v="PAY0136737"/>
    <n v="5.0599999999999996"/>
  </r>
  <r>
    <s v="EDUC112115"/>
    <s v="STUDENT SERVICES"/>
    <x v="0"/>
    <n v="11"/>
    <x v="16"/>
    <x v="16"/>
    <n v="2922"/>
    <x v="0"/>
    <s v="OPBAS"/>
    <x v="3"/>
    <s v="Edwards"/>
    <s v="Adm. Prof.- Oth ERN"/>
    <s v="PAY0138292"/>
    <n v="5.0599999999999996"/>
  </r>
  <r>
    <s v="EDUC112115"/>
    <s v="STUDENT SERVICES"/>
    <x v="0"/>
    <n v="11"/>
    <x v="16"/>
    <x v="16"/>
    <n v="2922"/>
    <x v="0"/>
    <s v="OPBAS"/>
    <x v="3"/>
    <s v="Edwards"/>
    <s v="REG - Reg Earns"/>
    <s v="PAY0138292"/>
    <n v="99.13"/>
  </r>
  <r>
    <s v="EDUC112115"/>
    <s v="STUDENT SERVICES"/>
    <x v="0"/>
    <n v="11"/>
    <x v="17"/>
    <x v="17"/>
    <n v="2922"/>
    <x v="0"/>
    <s v="OPBAS"/>
    <x v="3"/>
    <s v="Edwards"/>
    <s v="REG - Reg Earns"/>
    <s v="PAY0136737"/>
    <n v="99.13"/>
  </r>
  <r>
    <s v="EDUC112115"/>
    <s v="STUDENT SERVICES"/>
    <x v="0"/>
    <n v="12"/>
    <x v="18"/>
    <x v="18"/>
    <n v="2922"/>
    <x v="0"/>
    <s v="OPBAS"/>
    <x v="3"/>
    <s v="Edwards"/>
    <s v="REG - Reg Earns"/>
    <s v="PAY0142757"/>
    <n v="1578"/>
  </r>
  <r>
    <s v="EDUC112115"/>
    <s v="STUDENT SERVICES"/>
    <x v="0"/>
    <n v="12"/>
    <x v="19"/>
    <x v="19"/>
    <n v="2922"/>
    <x v="0"/>
    <s v="OPBAS"/>
    <x v="3"/>
    <s v="Edwards"/>
    <s v="REG - Reg Earns"/>
    <s v="PAY0139782"/>
    <n v="1578"/>
  </r>
  <r>
    <s v="EDUC112115"/>
    <s v="STUDENT SERVICES"/>
    <x v="0"/>
    <n v="12"/>
    <x v="18"/>
    <x v="18"/>
    <n v="2922"/>
    <x v="0"/>
    <s v="OPBAS"/>
    <x v="3"/>
    <s v="Edwards"/>
    <s v="Adm. Prof.- Oth ERN"/>
    <s v="PAY0142757"/>
    <n v="99.11"/>
  </r>
  <r>
    <s v="EDUC112115"/>
    <s v="STUDENT SERVICES"/>
    <x v="0"/>
    <n v="12"/>
    <x v="19"/>
    <x v="19"/>
    <n v="2922"/>
    <x v="0"/>
    <s v="OPBAS"/>
    <x v="3"/>
    <s v="Edwards"/>
    <s v="Adm. Prof.- Oth ERN"/>
    <s v="PAY0139782"/>
    <n v="99.11"/>
  </r>
  <r>
    <s v="EDUC112115"/>
    <s v="STUDENT SERVICES"/>
    <x v="0"/>
    <n v="12"/>
    <x v="19"/>
    <x v="19"/>
    <n v="2922"/>
    <x v="0"/>
    <s v="OPBAS"/>
    <x v="3"/>
    <s v="Edwards"/>
    <s v="REG - Reg Earns"/>
    <s v="PAY0139782"/>
    <n v="1940.54"/>
  </r>
  <r>
    <s v="EDUC112115"/>
    <s v="STUDENT SERVICES"/>
    <x v="0"/>
    <n v="12"/>
    <x v="18"/>
    <x v="18"/>
    <n v="2922"/>
    <x v="0"/>
    <s v="OPBAS"/>
    <x v="3"/>
    <s v="Edwards"/>
    <s v="REG - Reg Earns"/>
    <s v="PAY0142757"/>
    <n v="1940.54"/>
  </r>
  <r>
    <s v="EDUC112115"/>
    <s v="STUDENT SERVICES"/>
    <x v="0"/>
    <n v="12"/>
    <x v="18"/>
    <x v="18"/>
    <n v="2922"/>
    <x v="0"/>
    <s v="OPBAS"/>
    <x v="3"/>
    <s v="Edwards"/>
    <s v="REG - Reg Earns"/>
    <s v="PAY0142757"/>
    <n v="3077.96"/>
  </r>
  <r>
    <s v="EDUC112115"/>
    <s v="STUDENT SERVICES"/>
    <x v="0"/>
    <n v="12"/>
    <x v="19"/>
    <x v="19"/>
    <n v="2922"/>
    <x v="0"/>
    <s v="OPBAS"/>
    <x v="3"/>
    <s v="Edwards"/>
    <s v="REG - Reg Earns"/>
    <s v="PAY0139782"/>
    <n v="3077.96"/>
  </r>
  <r>
    <s v="EDUC112115"/>
    <s v="STUDENT SERVICES"/>
    <x v="0"/>
    <n v="12"/>
    <x v="19"/>
    <x v="19"/>
    <n v="2922"/>
    <x v="0"/>
    <s v="OPBAS"/>
    <x v="3"/>
    <s v="Edwards"/>
    <s v="REG - Reg Earns"/>
    <s v="PAY0139782"/>
    <n v="1995.54"/>
  </r>
  <r>
    <s v="EDUC112115"/>
    <s v="STUDENT SERVICES"/>
    <x v="0"/>
    <n v="12"/>
    <x v="18"/>
    <x v="18"/>
    <n v="2922"/>
    <x v="0"/>
    <s v="OPBAS"/>
    <x v="3"/>
    <s v="Edwards"/>
    <s v="REG - Reg Earns"/>
    <s v="PAY0142757"/>
    <n v="1995.54"/>
  </r>
  <r>
    <s v="EDUC112115"/>
    <s v="STUDENT SERVICES"/>
    <x v="0"/>
    <n v="12"/>
    <x v="19"/>
    <x v="19"/>
    <n v="2922"/>
    <x v="0"/>
    <s v="OPBAS"/>
    <x v="3"/>
    <s v="Edwards"/>
    <s v="Adm. Prof.- Oth ERN"/>
    <s v="PAY0139782"/>
    <n v="5.0599999999999996"/>
  </r>
  <r>
    <s v="EDUC112115"/>
    <s v="STUDENT SERVICES"/>
    <x v="0"/>
    <n v="12"/>
    <x v="18"/>
    <x v="18"/>
    <n v="2922"/>
    <x v="0"/>
    <s v="OPBAS"/>
    <x v="3"/>
    <s v="Edwards"/>
    <s v="Adm. Prof.- Oth ERN"/>
    <s v="PAY0142757"/>
    <n v="5.0599999999999996"/>
  </r>
  <r>
    <s v="EDUC112115"/>
    <s v="STUDENT SERVICES"/>
    <x v="0"/>
    <n v="12"/>
    <x v="19"/>
    <x v="19"/>
    <n v="2922"/>
    <x v="0"/>
    <s v="OPBAS"/>
    <x v="3"/>
    <s v="Edwards"/>
    <s v="REG - Reg Earns"/>
    <s v="PAY0139782"/>
    <n v="99.13"/>
  </r>
  <r>
    <s v="EDUC112115"/>
    <s v="STUDENT SERVICES"/>
    <x v="0"/>
    <n v="12"/>
    <x v="18"/>
    <x v="18"/>
    <n v="2922"/>
    <x v="0"/>
    <s v="OPBAS"/>
    <x v="3"/>
    <s v="Edwards"/>
    <s v="REG - Reg Earns"/>
    <s v="PAY0142757"/>
    <n v="99.13"/>
  </r>
  <r>
    <s v="EDUC112115"/>
    <s v="STUDENT SERVICES"/>
    <x v="1"/>
    <n v="1"/>
    <x v="20"/>
    <x v="20"/>
    <n v="2922"/>
    <x v="0"/>
    <s v="OPBAS"/>
    <x v="3"/>
    <s v="Edwards"/>
    <s v="REG - Reg Earns"/>
    <s v="PAY0146798"/>
    <n v="1641.04"/>
  </r>
  <r>
    <s v="EDUC112115"/>
    <s v="STUDENT SERVICES"/>
    <x v="1"/>
    <n v="1"/>
    <x v="21"/>
    <x v="21"/>
    <n v="2922"/>
    <x v="0"/>
    <s v="OPBAS"/>
    <x v="3"/>
    <s v="Edwards"/>
    <s v="REG - Reg Earns"/>
    <s v="PAY0144481"/>
    <n v="1641.04"/>
  </r>
  <r>
    <s v="EDUC112115"/>
    <s v="STUDENT SERVICES"/>
    <x v="1"/>
    <n v="1"/>
    <x v="20"/>
    <x v="20"/>
    <n v="2922"/>
    <x v="0"/>
    <s v="OPBAS"/>
    <x v="3"/>
    <s v="Edwards"/>
    <s v="REG - Reg Earns"/>
    <s v="PAY0146798"/>
    <n v="2107.5100000000002"/>
  </r>
  <r>
    <s v="EDUC112115"/>
    <s v="STUDENT SERVICES"/>
    <x v="1"/>
    <n v="1"/>
    <x v="21"/>
    <x v="21"/>
    <n v="2922"/>
    <x v="0"/>
    <s v="OPBAS"/>
    <x v="3"/>
    <s v="Edwards"/>
    <s v="REG - Reg Earns"/>
    <s v="PAY0144481"/>
    <n v="2107.5100000000002"/>
  </r>
  <r>
    <s v="EDUC112115"/>
    <s v="STUDENT SERVICES"/>
    <x v="1"/>
    <n v="1"/>
    <x v="20"/>
    <x v="20"/>
    <n v="2922"/>
    <x v="0"/>
    <s v="OPBAS"/>
    <x v="3"/>
    <s v="Edwards"/>
    <s v="REG - Reg Earns"/>
    <s v="PAY0146798"/>
    <n v="3224.17"/>
  </r>
  <r>
    <s v="EDUC112115"/>
    <s v="STUDENT SERVICES"/>
    <x v="1"/>
    <n v="1"/>
    <x v="21"/>
    <x v="21"/>
    <n v="2922"/>
    <x v="0"/>
    <s v="OPBAS"/>
    <x v="3"/>
    <s v="Edwards"/>
    <s v="REG - Reg Earns"/>
    <s v="PAY0144481"/>
    <n v="3224.17"/>
  </r>
  <r>
    <s v="EDUC112115"/>
    <s v="STUDENT SERVICES"/>
    <x v="1"/>
    <n v="1"/>
    <x v="21"/>
    <x v="21"/>
    <n v="2922"/>
    <x v="0"/>
    <s v="OPBAS"/>
    <x v="3"/>
    <s v="Edwards"/>
    <s v="REG - Reg Earns"/>
    <s v="PAY0144481"/>
    <n v="2075.29"/>
  </r>
  <r>
    <s v="EDUC112115"/>
    <s v="STUDENT SERVICES"/>
    <x v="1"/>
    <n v="1"/>
    <x v="20"/>
    <x v="20"/>
    <n v="2922"/>
    <x v="0"/>
    <s v="OPBAS"/>
    <x v="3"/>
    <s v="Edwards"/>
    <s v="REG - Reg Earns"/>
    <s v="PAY0146798"/>
    <n v="2075.29"/>
  </r>
  <r>
    <s v="EDUC112115"/>
    <s v="STUDENT SERVICES"/>
    <x v="1"/>
    <n v="1"/>
    <x v="20"/>
    <x v="20"/>
    <n v="2922"/>
    <x v="0"/>
    <s v="OPBAS"/>
    <x v="3"/>
    <s v="Edwards"/>
    <s v="REG - Reg Earns"/>
    <s v="PAY0146798"/>
    <n v="107.66"/>
  </r>
  <r>
    <s v="EDUC112115"/>
    <s v="STUDENT SERVICES"/>
    <x v="1"/>
    <n v="1"/>
    <x v="21"/>
    <x v="21"/>
    <n v="2922"/>
    <x v="0"/>
    <s v="OPBAS"/>
    <x v="3"/>
    <s v="Edwards"/>
    <s v="REG - Reg Earns"/>
    <s v="PAY0144481"/>
    <n v="107.66"/>
  </r>
  <r>
    <s v="EDUC112115"/>
    <s v="STUDENT SERVICES"/>
    <x v="1"/>
    <n v="2"/>
    <x v="22"/>
    <x v="22"/>
    <n v="2922"/>
    <x v="0"/>
    <s v="OPBAS"/>
    <x v="3"/>
    <s v="Edwards"/>
    <s v="REG - Reg Earns"/>
    <s v="PAY0148496"/>
    <n v="1641.04"/>
  </r>
  <r>
    <s v="EDUC112115"/>
    <s v="STUDENT SERVICES"/>
    <x v="1"/>
    <n v="2"/>
    <x v="23"/>
    <x v="23"/>
    <n v="2922"/>
    <x v="0"/>
    <s v="OPBAS"/>
    <x v="3"/>
    <s v="Edwards"/>
    <s v="REG - Reg Earns"/>
    <s v="PAY0149893"/>
    <n v="1641.04"/>
  </r>
  <r>
    <s v="EDUC112115"/>
    <s v="STUDENT SERVICES"/>
    <x v="1"/>
    <n v="2"/>
    <x v="23"/>
    <x v="23"/>
    <n v="2922"/>
    <x v="0"/>
    <s v="OPBAS"/>
    <x v="3"/>
    <s v="Edwards"/>
    <s v="REG - Reg Earns"/>
    <s v="PAY0149893"/>
    <n v="2107.5100000000002"/>
  </r>
  <r>
    <s v="EDUC112115"/>
    <s v="STUDENT SERVICES"/>
    <x v="1"/>
    <n v="2"/>
    <x v="22"/>
    <x v="22"/>
    <n v="2922"/>
    <x v="0"/>
    <s v="OPBAS"/>
    <x v="3"/>
    <s v="Edwards"/>
    <s v="REG - Reg Earns"/>
    <s v="PAY0148496"/>
    <n v="2107.5100000000002"/>
  </r>
  <r>
    <s v="EDUC112115"/>
    <s v="STUDENT SERVICES"/>
    <x v="1"/>
    <n v="2"/>
    <x v="22"/>
    <x v="22"/>
    <n v="2922"/>
    <x v="0"/>
    <s v="OPBAS"/>
    <x v="3"/>
    <s v="Edwards"/>
    <s v="REG - Reg Earns"/>
    <s v="PAY0148496"/>
    <n v="3224.17"/>
  </r>
  <r>
    <s v="EDUC112115"/>
    <s v="STUDENT SERVICES"/>
    <x v="1"/>
    <n v="2"/>
    <x v="23"/>
    <x v="23"/>
    <n v="2922"/>
    <x v="0"/>
    <s v="OPBAS"/>
    <x v="3"/>
    <s v="Edwards"/>
    <s v="REG - Reg Earns"/>
    <s v="PAY0149893"/>
    <n v="3224.17"/>
  </r>
  <r>
    <s v="EDUC112115"/>
    <s v="STUDENT SERVICES"/>
    <x v="1"/>
    <n v="2"/>
    <x v="22"/>
    <x v="22"/>
    <n v="2922"/>
    <x v="0"/>
    <s v="OPBAS"/>
    <x v="3"/>
    <s v="Edwards"/>
    <s v="REG - Reg Earns"/>
    <s v="PAY0148496"/>
    <n v="2075.29"/>
  </r>
  <r>
    <s v="EDUC112115"/>
    <s v="STUDENT SERVICES"/>
    <x v="1"/>
    <n v="2"/>
    <x v="23"/>
    <x v="23"/>
    <n v="2922"/>
    <x v="0"/>
    <s v="OPBAS"/>
    <x v="3"/>
    <s v="Edwards"/>
    <s v="REG - Reg Earns"/>
    <s v="PAY0149893"/>
    <n v="2075.29"/>
  </r>
  <r>
    <s v="EDUC112115"/>
    <s v="STUDENT SERVICES"/>
    <x v="1"/>
    <n v="2"/>
    <x v="23"/>
    <x v="23"/>
    <n v="2922"/>
    <x v="0"/>
    <s v="OPBAS"/>
    <x v="3"/>
    <s v="Edwards"/>
    <s v="REG - Reg Earns"/>
    <s v="PAY0149893"/>
    <n v="107.66"/>
  </r>
  <r>
    <s v="EDUC112115"/>
    <s v="STUDENT SERVICES"/>
    <x v="1"/>
    <n v="2"/>
    <x v="22"/>
    <x v="22"/>
    <n v="2922"/>
    <x v="0"/>
    <s v="OPBAS"/>
    <x v="3"/>
    <s v="Edwards"/>
    <s v="REG - Reg Earns"/>
    <s v="PAY0148496"/>
    <n v="107.66"/>
  </r>
  <r>
    <s v="EDUC112115"/>
    <s v="STUDENT SERVICES"/>
    <x v="1"/>
    <n v="3"/>
    <x v="24"/>
    <x v="24"/>
    <n v="2922"/>
    <x v="0"/>
    <s v="OPBAS"/>
    <x v="3"/>
    <s v="Edwards"/>
    <s v="REG - Reg Earns"/>
    <s v="PAY0152665"/>
    <n v="1641.04"/>
  </r>
  <r>
    <s v="EDUC112115"/>
    <s v="STUDENT SERVICES"/>
    <x v="1"/>
    <n v="3"/>
    <x v="25"/>
    <x v="25"/>
    <n v="2922"/>
    <x v="0"/>
    <s v="OPBAS"/>
    <x v="3"/>
    <s v="Edwards"/>
    <s v="REG - Reg Earns"/>
    <s v="PAY0151336"/>
    <n v="1641.04"/>
  </r>
  <r>
    <s v="EDUC112115"/>
    <s v="STUDENT SERVICES"/>
    <x v="1"/>
    <n v="3"/>
    <x v="25"/>
    <x v="25"/>
    <n v="2922"/>
    <x v="0"/>
    <s v="OPBAS"/>
    <x v="3"/>
    <s v="Edwards"/>
    <s v="REG - Reg Earns"/>
    <s v="PAY0151336"/>
    <n v="2107.5100000000002"/>
  </r>
  <r>
    <s v="EDUC112115"/>
    <s v="STUDENT SERVICES"/>
    <x v="1"/>
    <n v="3"/>
    <x v="24"/>
    <x v="24"/>
    <n v="2922"/>
    <x v="0"/>
    <s v="OPBAS"/>
    <x v="3"/>
    <s v="Edwards"/>
    <s v="REG - Reg Earns"/>
    <s v="PAY0152665"/>
    <n v="2107.5100000000002"/>
  </r>
  <r>
    <s v="EDUC112115"/>
    <s v="STUDENT SERVICES"/>
    <x v="1"/>
    <n v="3"/>
    <x v="25"/>
    <x v="25"/>
    <n v="2922"/>
    <x v="0"/>
    <s v="OPBAS"/>
    <x v="3"/>
    <s v="Edwards"/>
    <s v="REG - Reg Earns"/>
    <s v="PAY0151336"/>
    <n v="3224.17"/>
  </r>
  <r>
    <s v="EDUC112115"/>
    <s v="STUDENT SERVICES"/>
    <x v="1"/>
    <n v="3"/>
    <x v="24"/>
    <x v="24"/>
    <n v="2922"/>
    <x v="0"/>
    <s v="OPBAS"/>
    <x v="3"/>
    <s v="Edwards"/>
    <s v="REG - Reg Earns"/>
    <s v="PAY0152665"/>
    <n v="3224.17"/>
  </r>
  <r>
    <s v="EDUC112115"/>
    <s v="STUDENT SERVICES"/>
    <x v="1"/>
    <n v="3"/>
    <x v="25"/>
    <x v="25"/>
    <n v="2922"/>
    <x v="0"/>
    <s v="OPBAS"/>
    <x v="3"/>
    <s v="Edwards"/>
    <s v="REG - Reg Earns"/>
    <s v="PAY0151336"/>
    <n v="2075.29"/>
  </r>
  <r>
    <s v="EDUC112115"/>
    <s v="STUDENT SERVICES"/>
    <x v="1"/>
    <n v="3"/>
    <x v="24"/>
    <x v="24"/>
    <n v="2922"/>
    <x v="0"/>
    <s v="OPBAS"/>
    <x v="3"/>
    <s v="Edwards"/>
    <s v="REG - Reg Earns"/>
    <s v="PAY0152665"/>
    <n v="2075.29"/>
  </r>
  <r>
    <s v="EDUC112115"/>
    <s v="STUDENT SERVICES"/>
    <x v="1"/>
    <n v="3"/>
    <x v="24"/>
    <x v="24"/>
    <n v="2922"/>
    <x v="0"/>
    <s v="OPBAS"/>
    <x v="3"/>
    <s v="Edwards"/>
    <s v="REG - Reg Earns"/>
    <s v="PAY0152665"/>
    <n v="107.66"/>
  </r>
  <r>
    <s v="EDUC112115"/>
    <s v="STUDENT SERVICES"/>
    <x v="1"/>
    <n v="3"/>
    <x v="25"/>
    <x v="25"/>
    <n v="2922"/>
    <x v="0"/>
    <s v="OPBAS"/>
    <x v="3"/>
    <s v="Edwards"/>
    <s v="REG - Reg Earns"/>
    <s v="PAY0151336"/>
    <n v="107.66"/>
  </r>
  <r>
    <s v="EDUC112115"/>
    <s v="STUDENT SERVICES"/>
    <x v="1"/>
    <n v="4"/>
    <x v="26"/>
    <x v="26"/>
    <n v="2922"/>
    <x v="0"/>
    <s v="OPBAS"/>
    <x v="3"/>
    <s v="Edwards"/>
    <s v="REG - Reg Earns"/>
    <s v="PAY0156043"/>
    <n v="2107.5100000000002"/>
  </r>
  <r>
    <s v="EDUC112115"/>
    <s v="STUDENT SERVICES"/>
    <x v="1"/>
    <n v="4"/>
    <x v="27"/>
    <x v="27"/>
    <n v="2922"/>
    <x v="0"/>
    <s v="OPBAS"/>
    <x v="3"/>
    <s v="Edwards"/>
    <s v="REG - Reg Earns"/>
    <s v="PAY0154402"/>
    <n v="2107.5100000000002"/>
  </r>
  <r>
    <s v="EDUC112115"/>
    <s v="STUDENT SERVICES"/>
    <x v="1"/>
    <n v="4"/>
    <x v="26"/>
    <x v="26"/>
    <n v="2922"/>
    <x v="0"/>
    <s v="OPBAS"/>
    <x v="3"/>
    <s v="Edwards"/>
    <s v="REG - Reg Earns"/>
    <s v="PAY0156043"/>
    <n v="3224.17"/>
  </r>
  <r>
    <s v="EDUC112115"/>
    <s v="STUDENT SERVICES"/>
    <x v="1"/>
    <n v="4"/>
    <x v="27"/>
    <x v="27"/>
    <n v="2922"/>
    <x v="0"/>
    <s v="OPBAS"/>
    <x v="3"/>
    <s v="Edwards"/>
    <s v="REG - Reg Earns"/>
    <s v="PAY0154402"/>
    <n v="3224.17"/>
  </r>
  <r>
    <s v="EDUC112115"/>
    <s v="STUDENT SERVICES"/>
    <x v="1"/>
    <n v="4"/>
    <x v="27"/>
    <x v="27"/>
    <n v="2922"/>
    <x v="0"/>
    <s v="OPBAS"/>
    <x v="3"/>
    <s v="Edwards"/>
    <s v="REG - Reg Earns"/>
    <s v="PAY0154402"/>
    <n v="2075.29"/>
  </r>
  <r>
    <s v="EDUC112115"/>
    <s v="STUDENT SERVICES"/>
    <x v="1"/>
    <n v="4"/>
    <x v="26"/>
    <x v="26"/>
    <n v="2922"/>
    <x v="0"/>
    <s v="OPBAS"/>
    <x v="3"/>
    <s v="Edwards"/>
    <s v="REG - Reg Earns"/>
    <s v="PAY0156043"/>
    <n v="2075.29"/>
  </r>
  <r>
    <s v="EDUC112115"/>
    <s v="STUDENT SERVICES"/>
    <x v="1"/>
    <n v="4"/>
    <x v="26"/>
    <x v="26"/>
    <n v="2922"/>
    <x v="0"/>
    <s v="OPBAS"/>
    <x v="3"/>
    <s v="Edwards"/>
    <s v="REG - Reg Earns"/>
    <s v="PAY0156043"/>
    <n v="107.66"/>
  </r>
  <r>
    <s v="EDUC112115"/>
    <s v="STUDENT SERVICES"/>
    <x v="1"/>
    <n v="4"/>
    <x v="27"/>
    <x v="27"/>
    <n v="2922"/>
    <x v="0"/>
    <s v="OPBAS"/>
    <x v="3"/>
    <s v="Edwards"/>
    <s v="REG - Reg Earns"/>
    <s v="PAY0154402"/>
    <n v="107.66"/>
  </r>
  <r>
    <s v="EDUC112115"/>
    <s v="STUDENT SERVICES"/>
    <x v="1"/>
    <n v="5"/>
    <x v="28"/>
    <x v="28"/>
    <n v="2922"/>
    <x v="0"/>
    <s v="OPBAS"/>
    <x v="3"/>
    <s v="Edwards"/>
    <s v="MP Regular- Oth ERN"/>
    <s v="PAY0157574"/>
    <n v="-733.34"/>
  </r>
  <r>
    <s v="EDUC112115"/>
    <s v="STUDENT SERVICES"/>
    <x v="1"/>
    <n v="5"/>
    <x v="29"/>
    <x v="29"/>
    <n v="2922"/>
    <x v="0"/>
    <s v="OPBAS"/>
    <x v="3"/>
    <s v="Edwards"/>
    <s v="MP Regular- Oth ERN"/>
    <s v="PAY0158714"/>
    <n v="-733.34"/>
  </r>
  <r>
    <s v="EDUC112115"/>
    <s v="STUDENT SERVICES"/>
    <x v="1"/>
    <n v="5"/>
    <x v="28"/>
    <x v="28"/>
    <n v="2922"/>
    <x v="0"/>
    <s v="OPBAS"/>
    <x v="3"/>
    <s v="Edwards"/>
    <s v="MP Regular- Oth ERN"/>
    <s v="PAY0157574"/>
    <n v="1790.23"/>
  </r>
  <r>
    <s v="EDUC112115"/>
    <s v="STUDENT SERVICES"/>
    <x v="1"/>
    <n v="5"/>
    <x v="28"/>
    <x v="28"/>
    <n v="2922"/>
    <x v="0"/>
    <s v="OPBAS"/>
    <x v="3"/>
    <s v="Edwards"/>
    <s v="REG - Reg Earns"/>
    <s v="PAY0157574"/>
    <n v="1641.04"/>
  </r>
  <r>
    <s v="EDUC112115"/>
    <s v="STUDENT SERVICES"/>
    <x v="1"/>
    <n v="5"/>
    <x v="29"/>
    <x v="29"/>
    <n v="2922"/>
    <x v="0"/>
    <s v="OPBAS"/>
    <x v="3"/>
    <s v="Edwards"/>
    <s v="REG - Reg Earns"/>
    <s v="PAY0158714"/>
    <n v="1641.04"/>
  </r>
  <r>
    <s v="EDUC112115"/>
    <s v="STUDENT SERVICES"/>
    <x v="1"/>
    <n v="5"/>
    <x v="29"/>
    <x v="29"/>
    <n v="2922"/>
    <x v="0"/>
    <s v="OPBAS"/>
    <x v="3"/>
    <s v="Edwards"/>
    <s v="REG - Reg Earns"/>
    <s v="PAY0158714"/>
    <n v="2107.5100000000002"/>
  </r>
  <r>
    <s v="EDUC112115"/>
    <s v="STUDENT SERVICES"/>
    <x v="1"/>
    <n v="5"/>
    <x v="28"/>
    <x v="28"/>
    <n v="2922"/>
    <x v="0"/>
    <s v="OPBAS"/>
    <x v="3"/>
    <s v="Edwards"/>
    <s v="REG - Reg Earns"/>
    <s v="PAY0157574"/>
    <n v="2107.5100000000002"/>
  </r>
  <r>
    <s v="EDUC112115"/>
    <s v="STUDENT SERVICES"/>
    <x v="1"/>
    <n v="5"/>
    <x v="29"/>
    <x v="29"/>
    <n v="2922"/>
    <x v="0"/>
    <s v="OPBAS"/>
    <x v="3"/>
    <s v="Edwards"/>
    <s v="REG - Reg Earns"/>
    <s v="PAY0158714"/>
    <n v="3224.17"/>
  </r>
  <r>
    <s v="EDUC112115"/>
    <s v="STUDENT SERVICES"/>
    <x v="1"/>
    <n v="5"/>
    <x v="28"/>
    <x v="28"/>
    <n v="2922"/>
    <x v="0"/>
    <s v="OPBAS"/>
    <x v="3"/>
    <s v="Edwards"/>
    <s v="REG - Reg Earns"/>
    <s v="PAY0157574"/>
    <n v="3224.17"/>
  </r>
  <r>
    <s v="EDUC112115"/>
    <s v="STUDENT SERVICES"/>
    <x v="1"/>
    <n v="5"/>
    <x v="28"/>
    <x v="28"/>
    <n v="2922"/>
    <x v="0"/>
    <s v="OPBAS"/>
    <x v="3"/>
    <s v="Edwards"/>
    <s v="REG - Reg Earns"/>
    <s v="PAY0157574"/>
    <n v="2075.29"/>
  </r>
  <r>
    <s v="EDUC112115"/>
    <s v="STUDENT SERVICES"/>
    <x v="1"/>
    <n v="5"/>
    <x v="29"/>
    <x v="29"/>
    <n v="2922"/>
    <x v="0"/>
    <s v="OPBAS"/>
    <x v="3"/>
    <s v="Edwards"/>
    <s v="REG - Reg Earns"/>
    <s v="PAY0158714"/>
    <n v="2075.29"/>
  </r>
  <r>
    <s v="EDUC112115"/>
    <s v="STUDENT SERVICES"/>
    <x v="1"/>
    <n v="5"/>
    <x v="29"/>
    <x v="29"/>
    <n v="2922"/>
    <x v="0"/>
    <s v="OPBAS"/>
    <x v="3"/>
    <s v="Edwards"/>
    <s v="REG - Reg Earns"/>
    <s v="PAY0158714"/>
    <n v="107.66"/>
  </r>
  <r>
    <s v="EDUC112115"/>
    <s v="STUDENT SERVICES"/>
    <x v="1"/>
    <n v="5"/>
    <x v="28"/>
    <x v="28"/>
    <n v="2922"/>
    <x v="0"/>
    <s v="OPBAS"/>
    <x v="3"/>
    <s v="Edwards"/>
    <s v="REG - Reg Earns"/>
    <s v="PAY0157574"/>
    <n v="107.66"/>
  </r>
  <r>
    <s v="EDUC112115"/>
    <s v="STUDENT SERVICES"/>
    <x v="1"/>
    <n v="6"/>
    <x v="30"/>
    <x v="30"/>
    <n v="2922"/>
    <x v="0"/>
    <s v="OPBAS"/>
    <x v="3"/>
    <s v="Edwards"/>
    <s v="MP Regular- Oth ERN"/>
    <s v="PAY0160149"/>
    <n v="-666.67"/>
  </r>
  <r>
    <s v="EDUC112115"/>
    <s v="STUDENT SERVICES"/>
    <x v="1"/>
    <n v="6"/>
    <x v="31"/>
    <x v="31"/>
    <n v="2922"/>
    <x v="0"/>
    <s v="OPBAS"/>
    <x v="3"/>
    <s v="Edwards"/>
    <s v="REG - Reg Earns"/>
    <s v="PAY0160998"/>
    <n v="1641.04"/>
  </r>
  <r>
    <s v="EDUC112115"/>
    <s v="STUDENT SERVICES"/>
    <x v="1"/>
    <n v="6"/>
    <x v="30"/>
    <x v="30"/>
    <n v="2922"/>
    <x v="0"/>
    <s v="OPBAS"/>
    <x v="3"/>
    <s v="Edwards"/>
    <s v="REG - Reg Earns"/>
    <s v="PAY0160149"/>
    <n v="1641.04"/>
  </r>
  <r>
    <s v="EDUC112115"/>
    <s v="STUDENT SERVICES"/>
    <x v="1"/>
    <n v="6"/>
    <x v="30"/>
    <x v="30"/>
    <n v="2922"/>
    <x v="0"/>
    <s v="OPBAS"/>
    <x v="3"/>
    <s v="Edwards"/>
    <s v="REG - Reg Earns"/>
    <s v="PAY0160149"/>
    <n v="2107.5100000000002"/>
  </r>
  <r>
    <s v="EDUC112115"/>
    <s v="STUDENT SERVICES"/>
    <x v="1"/>
    <n v="6"/>
    <x v="31"/>
    <x v="31"/>
    <n v="2922"/>
    <x v="0"/>
    <s v="OPBAS"/>
    <x v="3"/>
    <s v="Edwards"/>
    <s v="REG - Reg Earns"/>
    <s v="PAY0160998"/>
    <n v="2107.5100000000002"/>
  </r>
  <r>
    <s v="EDUC112115"/>
    <s v="STUDENT SERVICES"/>
    <x v="1"/>
    <n v="6"/>
    <x v="30"/>
    <x v="30"/>
    <n v="2922"/>
    <x v="0"/>
    <s v="OPBAS"/>
    <x v="3"/>
    <s v="Edwards"/>
    <s v="REG - Reg Earns"/>
    <s v="PAY0160149"/>
    <n v="3224.17"/>
  </r>
  <r>
    <s v="EDUC112115"/>
    <s v="STUDENT SERVICES"/>
    <x v="1"/>
    <n v="6"/>
    <x v="31"/>
    <x v="31"/>
    <n v="2922"/>
    <x v="0"/>
    <s v="OPBAS"/>
    <x v="3"/>
    <s v="Edwards"/>
    <s v="REG - Reg Earns"/>
    <s v="PAY0160998"/>
    <n v="3224.17"/>
  </r>
  <r>
    <s v="EDUC112115"/>
    <s v="STUDENT SERVICES"/>
    <x v="1"/>
    <n v="6"/>
    <x v="31"/>
    <x v="31"/>
    <n v="2922"/>
    <x v="0"/>
    <s v="OPBAS"/>
    <x v="3"/>
    <s v="Edwards"/>
    <s v="REG - Reg Earns"/>
    <s v="PAY0160998"/>
    <n v="2075.29"/>
  </r>
  <r>
    <s v="EDUC112115"/>
    <s v="STUDENT SERVICES"/>
    <x v="1"/>
    <n v="6"/>
    <x v="30"/>
    <x v="30"/>
    <n v="2922"/>
    <x v="0"/>
    <s v="OPBAS"/>
    <x v="3"/>
    <s v="Edwards"/>
    <s v="REG - Reg Earns"/>
    <s v="PAY0160149"/>
    <n v="2075.29"/>
  </r>
  <r>
    <s v="EDUC112115"/>
    <s v="STUDENT SERVICES"/>
    <x v="1"/>
    <n v="6"/>
    <x v="31"/>
    <x v="31"/>
    <n v="2922"/>
    <x v="0"/>
    <s v="OPBAS"/>
    <x v="3"/>
    <s v="Edwards"/>
    <s v="REG - Reg Earns"/>
    <s v="PAY0160998"/>
    <n v="107.66"/>
  </r>
  <r>
    <s v="EDUC112115"/>
    <s v="STUDENT SERVICES"/>
    <x v="1"/>
    <n v="6"/>
    <x v="30"/>
    <x v="30"/>
    <n v="2922"/>
    <x v="0"/>
    <s v="OPBAS"/>
    <x v="3"/>
    <s v="Edwards"/>
    <s v="REG - Reg Earns"/>
    <s v="PAY0160149"/>
    <n v="107.66"/>
  </r>
  <r>
    <s v="EDUC112115"/>
    <s v="STUDENT SERVICES"/>
    <x v="1"/>
    <n v="7"/>
    <x v="32"/>
    <x v="32"/>
    <n v="2922"/>
    <x v="0"/>
    <s v="OPBAS"/>
    <x v="3"/>
    <s v="Edwards"/>
    <s v="REG - Reg Earns"/>
    <s v="PAY0163899"/>
    <n v="1641.04"/>
  </r>
  <r>
    <s v="EDUC112115"/>
    <s v="STUDENT SERVICES"/>
    <x v="1"/>
    <n v="7"/>
    <x v="33"/>
    <x v="33"/>
    <n v="2922"/>
    <x v="0"/>
    <s v="OPBAS"/>
    <x v="3"/>
    <s v="Edwards"/>
    <s v="REG - Reg Earns"/>
    <s v="PAY0162370"/>
    <n v="1641.04"/>
  </r>
  <r>
    <s v="EDUC112115"/>
    <s v="STUDENT SERVICES"/>
    <x v="1"/>
    <n v="7"/>
    <x v="32"/>
    <x v="32"/>
    <n v="2922"/>
    <x v="0"/>
    <s v="OPBAS"/>
    <x v="3"/>
    <s v="Edwards"/>
    <s v="REG - Reg Earns"/>
    <s v="PAY0163899"/>
    <n v="2107.5100000000002"/>
  </r>
  <r>
    <s v="EDUC112115"/>
    <s v="STUDENT SERVICES"/>
    <x v="1"/>
    <n v="7"/>
    <x v="33"/>
    <x v="33"/>
    <n v="2922"/>
    <x v="0"/>
    <s v="OPBAS"/>
    <x v="3"/>
    <s v="Edwards"/>
    <s v="REG - Reg Earns"/>
    <s v="PAY0162370"/>
    <n v="2107.5100000000002"/>
  </r>
  <r>
    <s v="EDUC112115"/>
    <s v="STUDENT SERVICES"/>
    <x v="1"/>
    <n v="7"/>
    <x v="32"/>
    <x v="32"/>
    <n v="2922"/>
    <x v="0"/>
    <s v="OPBAS"/>
    <x v="3"/>
    <s v="Edwards"/>
    <s v="REG - Reg Earns"/>
    <s v="PAY0163899"/>
    <n v="3224.17"/>
  </r>
  <r>
    <s v="EDUC112115"/>
    <s v="STUDENT SERVICES"/>
    <x v="1"/>
    <n v="7"/>
    <x v="33"/>
    <x v="33"/>
    <n v="2922"/>
    <x v="0"/>
    <s v="OPBAS"/>
    <x v="3"/>
    <s v="Edwards"/>
    <s v="REG - Reg Earns"/>
    <s v="PAY0162370"/>
    <n v="3224.17"/>
  </r>
  <r>
    <s v="EDUC112115"/>
    <s v="STUDENT SERVICES"/>
    <x v="1"/>
    <n v="7"/>
    <x v="33"/>
    <x v="33"/>
    <n v="2922"/>
    <x v="0"/>
    <s v="OPBAS"/>
    <x v="3"/>
    <s v="Edwards"/>
    <s v="REG - Reg Earns"/>
    <s v="PAY0162370"/>
    <n v="2075.29"/>
  </r>
  <r>
    <s v="EDUC112115"/>
    <s v="STUDENT SERVICES"/>
    <x v="1"/>
    <n v="7"/>
    <x v="32"/>
    <x v="32"/>
    <n v="2922"/>
    <x v="0"/>
    <s v="OPBAS"/>
    <x v="3"/>
    <s v="Edwards"/>
    <s v="REG - Reg Earns"/>
    <s v="PAY0163899"/>
    <n v="2075.29"/>
  </r>
  <r>
    <s v="EDUC112115"/>
    <s v="STUDENT SERVICES"/>
    <x v="1"/>
    <n v="7"/>
    <x v="33"/>
    <x v="33"/>
    <n v="2922"/>
    <x v="0"/>
    <s v="OPBAS"/>
    <x v="3"/>
    <s v="Edwards"/>
    <s v="REG - Reg Earns"/>
    <s v="PAY0162370"/>
    <n v="107.66"/>
  </r>
  <r>
    <s v="EDUC112115"/>
    <s v="STUDENT SERVICES"/>
    <x v="1"/>
    <n v="7"/>
    <x v="32"/>
    <x v="32"/>
    <n v="2922"/>
    <x v="0"/>
    <s v="OPBAS"/>
    <x v="3"/>
    <s v="Edwards"/>
    <s v="REG - Reg Earns"/>
    <s v="PAY0163899"/>
    <n v="107.66"/>
  </r>
  <r>
    <s v="EDUC112115"/>
    <s v="STUDENT SERVICES"/>
    <x v="1"/>
    <n v="8"/>
    <x v="34"/>
    <x v="34"/>
    <n v="2922"/>
    <x v="0"/>
    <s v="OPBAS"/>
    <x v="3"/>
    <s v="Edwards"/>
    <s v="REG - Reg Earns"/>
    <s v="PAY0165254"/>
    <n v="1641.04"/>
  </r>
  <r>
    <s v="EDUC112115"/>
    <s v="STUDENT SERVICES"/>
    <x v="1"/>
    <n v="8"/>
    <x v="35"/>
    <x v="35"/>
    <n v="2922"/>
    <x v="0"/>
    <s v="OPBAS"/>
    <x v="3"/>
    <s v="Edwards"/>
    <s v="REG - Reg Earns"/>
    <s v="PAY0166610"/>
    <n v="1641.04"/>
  </r>
  <r>
    <s v="EDUC112115"/>
    <s v="STUDENT SERVICES"/>
    <x v="1"/>
    <n v="8"/>
    <x v="34"/>
    <x v="34"/>
    <n v="2922"/>
    <x v="0"/>
    <s v="OPBAS"/>
    <x v="3"/>
    <s v="Edwards"/>
    <s v="REG - Reg Earns"/>
    <s v="PAY0165254"/>
    <n v="2107.5100000000002"/>
  </r>
  <r>
    <s v="EDUC112115"/>
    <s v="STUDENT SERVICES"/>
    <x v="1"/>
    <n v="8"/>
    <x v="35"/>
    <x v="35"/>
    <n v="2922"/>
    <x v="0"/>
    <s v="OPBAS"/>
    <x v="3"/>
    <s v="Edwards"/>
    <s v="REG - Reg Earns"/>
    <s v="PAY0166610"/>
    <n v="2107.5100000000002"/>
  </r>
  <r>
    <s v="EDUC112115"/>
    <s v="STUDENT SERVICES"/>
    <x v="1"/>
    <n v="8"/>
    <x v="34"/>
    <x v="34"/>
    <n v="2922"/>
    <x v="0"/>
    <s v="OPBAS"/>
    <x v="3"/>
    <s v="Edwards"/>
    <s v="REG - Reg Earns"/>
    <s v="PAY0165254"/>
    <n v="3224.17"/>
  </r>
  <r>
    <s v="EDUC112115"/>
    <s v="STUDENT SERVICES"/>
    <x v="1"/>
    <n v="8"/>
    <x v="35"/>
    <x v="35"/>
    <n v="2922"/>
    <x v="0"/>
    <s v="OPBAS"/>
    <x v="3"/>
    <s v="Edwards"/>
    <s v="REG - Reg Earns"/>
    <s v="PAY0166610"/>
    <n v="3224.17"/>
  </r>
  <r>
    <s v="EDUC112115"/>
    <s v="STUDENT SERVICES"/>
    <x v="1"/>
    <n v="8"/>
    <x v="35"/>
    <x v="35"/>
    <n v="2922"/>
    <x v="0"/>
    <s v="OPBAS"/>
    <x v="3"/>
    <s v="Edwards"/>
    <s v="REG - Reg Earns"/>
    <s v="PAY0166610"/>
    <n v="2075.29"/>
  </r>
  <r>
    <s v="EDUC112115"/>
    <s v="STUDENT SERVICES"/>
    <x v="1"/>
    <n v="8"/>
    <x v="34"/>
    <x v="34"/>
    <n v="2922"/>
    <x v="0"/>
    <s v="OPBAS"/>
    <x v="3"/>
    <s v="Edwards"/>
    <s v="REG - Reg Earns"/>
    <s v="PAY0165254"/>
    <n v="2075.29"/>
  </r>
  <r>
    <s v="EDUC112115"/>
    <s v="STUDENT SERVICES"/>
    <x v="1"/>
    <n v="8"/>
    <x v="34"/>
    <x v="34"/>
    <n v="2922"/>
    <x v="0"/>
    <s v="OPBAS"/>
    <x v="3"/>
    <s v="Edwards"/>
    <s v="REG - Reg Earns"/>
    <s v="PAY0165254"/>
    <n v="107.66"/>
  </r>
  <r>
    <s v="EDUC112115"/>
    <s v="STUDENT SERVICES"/>
    <x v="1"/>
    <n v="8"/>
    <x v="35"/>
    <x v="35"/>
    <n v="2922"/>
    <x v="0"/>
    <s v="OPBAS"/>
    <x v="3"/>
    <s v="Edwards"/>
    <s v="REG - Reg Earns"/>
    <s v="PAY0166610"/>
    <n v="107.66"/>
  </r>
  <r>
    <s v="EDUC112115"/>
    <s v="STUDENT SERVICES"/>
    <x v="1"/>
    <n v="9"/>
    <x v="36"/>
    <x v="36"/>
    <n v="2922"/>
    <x v="0"/>
    <s v="OPBAS"/>
    <x v="3"/>
    <s v="Edwards"/>
    <s v="Final Vac- Oth ERN"/>
    <s v="PAY0171385"/>
    <n v="201.47"/>
  </r>
  <r>
    <s v="EDUC112115"/>
    <s v="STUDENT SERVICES"/>
    <x v="1"/>
    <n v="9"/>
    <x v="37"/>
    <x v="37"/>
    <n v="2922"/>
    <x v="0"/>
    <s v="OPBAS"/>
    <x v="3"/>
    <s v="Edwards"/>
    <s v="REG - Reg Earns"/>
    <s v="PAY0169905"/>
    <n v="1641.04"/>
  </r>
  <r>
    <s v="EDUC112115"/>
    <s v="STUDENT SERVICES"/>
    <x v="1"/>
    <n v="9"/>
    <x v="36"/>
    <x v="36"/>
    <n v="2922"/>
    <x v="0"/>
    <s v="OPBAS"/>
    <x v="3"/>
    <s v="Edwards"/>
    <s v="REG - Reg Earns"/>
    <s v="PAY0171385"/>
    <n v="2107.5100000000002"/>
  </r>
  <r>
    <s v="EDUC112115"/>
    <s v="STUDENT SERVICES"/>
    <x v="1"/>
    <n v="9"/>
    <x v="37"/>
    <x v="37"/>
    <n v="2922"/>
    <x v="0"/>
    <s v="OPBAS"/>
    <x v="3"/>
    <s v="Edwards"/>
    <s v="REG - Reg Earns"/>
    <s v="PAY0169905"/>
    <n v="2107.5100000000002"/>
  </r>
  <r>
    <s v="EDUC112115"/>
    <s v="STUDENT SERVICES"/>
    <x v="1"/>
    <n v="9"/>
    <x v="37"/>
    <x v="37"/>
    <n v="2922"/>
    <x v="0"/>
    <s v="OPBAS"/>
    <x v="3"/>
    <s v="Edwards"/>
    <s v="REG - Reg Earns"/>
    <s v="PAY0169905"/>
    <n v="3224.17"/>
  </r>
  <r>
    <s v="EDUC112115"/>
    <s v="STUDENT SERVICES"/>
    <x v="1"/>
    <n v="9"/>
    <x v="36"/>
    <x v="36"/>
    <n v="2922"/>
    <x v="0"/>
    <s v="OPBAS"/>
    <x v="3"/>
    <s v="Edwards"/>
    <s v="REG - Reg Earns"/>
    <s v="PAY0171385"/>
    <n v="3224.17"/>
  </r>
  <r>
    <s v="EDUC112115"/>
    <s v="STUDENT SERVICES"/>
    <x v="1"/>
    <n v="9"/>
    <x v="37"/>
    <x v="37"/>
    <n v="2922"/>
    <x v="0"/>
    <s v="OPBAS"/>
    <x v="3"/>
    <s v="Edwards"/>
    <s v="REG - Reg Earns"/>
    <s v="PAY0169905"/>
    <n v="2075.29"/>
  </r>
  <r>
    <s v="EDUC112115"/>
    <s v="STUDENT SERVICES"/>
    <x v="1"/>
    <n v="9"/>
    <x v="36"/>
    <x v="36"/>
    <n v="2922"/>
    <x v="0"/>
    <s v="OPBAS"/>
    <x v="3"/>
    <s v="Edwards"/>
    <s v="REG - Reg Earns"/>
    <s v="PAY0171385"/>
    <n v="2075.29"/>
  </r>
  <r>
    <s v="EDUC112115"/>
    <s v="STUDENT SERVICES"/>
    <x v="1"/>
    <n v="9"/>
    <x v="36"/>
    <x v="36"/>
    <n v="2922"/>
    <x v="0"/>
    <s v="OPBAS"/>
    <x v="3"/>
    <s v="Edwards"/>
    <s v="REG - Reg Earns"/>
    <s v="PAY0171385"/>
    <n v="107.66"/>
  </r>
  <r>
    <s v="EDUC112115"/>
    <s v="STUDENT SERVICES"/>
    <x v="1"/>
    <n v="9"/>
    <x v="37"/>
    <x v="37"/>
    <n v="2922"/>
    <x v="0"/>
    <s v="OPBAS"/>
    <x v="3"/>
    <s v="Edwards"/>
    <s v="REG - Reg Earns"/>
    <s v="PAY0169905"/>
    <n v="107.66"/>
  </r>
  <r>
    <s v="EDUC112115"/>
    <s v="STUDENT SERVICES"/>
    <x v="1"/>
    <n v="10"/>
    <x v="38"/>
    <x v="38"/>
    <n v="2922"/>
    <x v="0"/>
    <s v="OPBAS"/>
    <x v="3"/>
    <s v="Edwards"/>
    <s v="REG - Reg Earns"/>
    <s v="PAY0174512"/>
    <n v="2107.5100000000002"/>
  </r>
  <r>
    <s v="EDUC112115"/>
    <s v="STUDENT SERVICES"/>
    <x v="1"/>
    <n v="10"/>
    <x v="39"/>
    <x v="39"/>
    <n v="2922"/>
    <x v="0"/>
    <s v="OPBAS"/>
    <x v="3"/>
    <s v="Edwards"/>
    <s v="REG - Reg Earns"/>
    <s v="PAY0173081"/>
    <n v="2107.5100000000002"/>
  </r>
  <r>
    <s v="EDUC112115"/>
    <s v="STUDENT SERVICES"/>
    <x v="1"/>
    <n v="10"/>
    <x v="38"/>
    <x v="38"/>
    <n v="2922"/>
    <x v="0"/>
    <s v="OPBAS"/>
    <x v="3"/>
    <s v="Edwards"/>
    <s v="REG - Reg Earns"/>
    <s v="PAY0174512"/>
    <n v="3224.17"/>
  </r>
  <r>
    <s v="EDUC112115"/>
    <s v="STUDENT SERVICES"/>
    <x v="1"/>
    <n v="10"/>
    <x v="39"/>
    <x v="39"/>
    <n v="2922"/>
    <x v="0"/>
    <s v="OPBAS"/>
    <x v="3"/>
    <s v="Edwards"/>
    <s v="REG - Reg Earns"/>
    <s v="PAY0173081"/>
    <n v="3224.17"/>
  </r>
  <r>
    <s v="EDUC112115"/>
    <s v="STUDENT SERVICES"/>
    <x v="1"/>
    <n v="10"/>
    <x v="38"/>
    <x v="38"/>
    <n v="2922"/>
    <x v="0"/>
    <s v="OPBAS"/>
    <x v="3"/>
    <s v="Edwards"/>
    <s v="REG - Reg Earns"/>
    <s v="PAY0174512"/>
    <n v="2075.29"/>
  </r>
  <r>
    <s v="EDUC112115"/>
    <s v="STUDENT SERVICES"/>
    <x v="1"/>
    <n v="10"/>
    <x v="39"/>
    <x v="39"/>
    <n v="2922"/>
    <x v="0"/>
    <s v="OPBAS"/>
    <x v="3"/>
    <s v="Edwards"/>
    <s v="REG - Reg Earns"/>
    <s v="PAY0173081"/>
    <n v="2075.29"/>
  </r>
  <r>
    <s v="EDUC112115"/>
    <s v="STUDENT SERVICES"/>
    <x v="1"/>
    <n v="10"/>
    <x v="38"/>
    <x v="38"/>
    <n v="2922"/>
    <x v="0"/>
    <s v="OPBAS"/>
    <x v="3"/>
    <s v="Edwards"/>
    <s v="REG - Reg Earns"/>
    <s v="PAY0174512"/>
    <n v="107.66"/>
  </r>
  <r>
    <s v="EDUC112115"/>
    <s v="STUDENT SERVICES"/>
    <x v="1"/>
    <n v="10"/>
    <x v="39"/>
    <x v="39"/>
    <n v="2922"/>
    <x v="0"/>
    <s v="OPBAS"/>
    <x v="3"/>
    <s v="Edwards"/>
    <s v="REG - Reg Earns"/>
    <s v="PAY0173081"/>
    <n v="107.66"/>
  </r>
  <r>
    <s v="EDUC112115"/>
    <s v="STUDENT SERVICES"/>
    <x v="1"/>
    <n v="11"/>
    <x v="40"/>
    <x v="40"/>
    <n v="2922"/>
    <x v="0"/>
    <s v="OPBAS"/>
    <x v="3"/>
    <s v="Edwards"/>
    <s v="REG - Reg Earns"/>
    <s v="PAY0177557"/>
    <n v="2107.5100000000002"/>
  </r>
  <r>
    <s v="EDUC112115"/>
    <s v="STUDENT SERVICES"/>
    <x v="1"/>
    <n v="11"/>
    <x v="41"/>
    <x v="41"/>
    <n v="2922"/>
    <x v="0"/>
    <s v="OPBAS"/>
    <x v="3"/>
    <s v="Edwards"/>
    <s v="REG - Reg Earns"/>
    <s v="PAY0176000"/>
    <n v="2107.5100000000002"/>
  </r>
  <r>
    <s v="EDUC112115"/>
    <s v="STUDENT SERVICES"/>
    <x v="1"/>
    <n v="11"/>
    <x v="40"/>
    <x v="40"/>
    <n v="2922"/>
    <x v="0"/>
    <s v="OPBAS"/>
    <x v="3"/>
    <s v="Edwards"/>
    <s v="REG - Reg Earns"/>
    <s v="PAY0177557"/>
    <n v="3224.17"/>
  </r>
  <r>
    <s v="EDUC112115"/>
    <s v="STUDENT SERVICES"/>
    <x v="1"/>
    <n v="11"/>
    <x v="41"/>
    <x v="41"/>
    <n v="2922"/>
    <x v="0"/>
    <s v="OPBAS"/>
    <x v="3"/>
    <s v="Edwards"/>
    <s v="REG - Reg Earns"/>
    <s v="PAY0176000"/>
    <n v="3224.17"/>
  </r>
  <r>
    <s v="EDUC112115"/>
    <s v="STUDENT SERVICES"/>
    <x v="1"/>
    <n v="11"/>
    <x v="41"/>
    <x v="41"/>
    <n v="2922"/>
    <x v="0"/>
    <s v="OPBAS"/>
    <x v="3"/>
    <s v="Edwards"/>
    <s v="REG - Reg Earns"/>
    <s v="PAY0176000"/>
    <n v="2075.29"/>
  </r>
  <r>
    <s v="EDUC112115"/>
    <s v="STUDENT SERVICES"/>
    <x v="1"/>
    <n v="11"/>
    <x v="40"/>
    <x v="40"/>
    <n v="2922"/>
    <x v="0"/>
    <s v="OPBAS"/>
    <x v="3"/>
    <s v="Edwards"/>
    <s v="REG - Reg Earns"/>
    <s v="PAY0177557"/>
    <n v="2075.29"/>
  </r>
  <r>
    <s v="EDUC112115"/>
    <s v="STUDENT SERVICES"/>
    <x v="1"/>
    <n v="11"/>
    <x v="41"/>
    <x v="41"/>
    <n v="2922"/>
    <x v="0"/>
    <s v="OPBAS"/>
    <x v="3"/>
    <s v="Edwards"/>
    <s v="REG - Reg Earns"/>
    <s v="PAY0176000"/>
    <n v="107.66"/>
  </r>
  <r>
    <s v="EDUC112115"/>
    <s v="STUDENT SERVICES"/>
    <x v="1"/>
    <n v="11"/>
    <x v="40"/>
    <x v="40"/>
    <n v="2922"/>
    <x v="0"/>
    <s v="OPBAS"/>
    <x v="3"/>
    <s v="Edwards"/>
    <s v="REG - Reg Earns"/>
    <s v="PAY0177557"/>
    <n v="107.66"/>
  </r>
  <r>
    <s v="EDUC112115"/>
    <s v="STUDENT SERVICES"/>
    <x v="1"/>
    <n v="12"/>
    <x v="42"/>
    <x v="42"/>
    <n v="2922"/>
    <x v="0"/>
    <s v="OPBAS"/>
    <x v="3"/>
    <s v="Edwards"/>
    <s v="REG - Reg Earns"/>
    <s v="PAY0181197"/>
    <n v="2107.5100000000002"/>
  </r>
  <r>
    <s v="EDUC112115"/>
    <s v="STUDENT SERVICES"/>
    <x v="1"/>
    <n v="12"/>
    <x v="43"/>
    <x v="43"/>
    <n v="2922"/>
    <x v="0"/>
    <s v="OPBAS"/>
    <x v="3"/>
    <s v="Edwards"/>
    <s v="REG - Reg Earns"/>
    <s v="PAY0179126"/>
    <n v="2107.5100000000002"/>
  </r>
  <r>
    <s v="EDUC112115"/>
    <s v="STUDENT SERVICES"/>
    <x v="1"/>
    <n v="12"/>
    <x v="42"/>
    <x v="42"/>
    <n v="2922"/>
    <x v="0"/>
    <s v="OPBAS"/>
    <x v="3"/>
    <s v="Edwards"/>
    <s v="REG - Reg Earns"/>
    <s v="PAY0181197"/>
    <n v="3224.17"/>
  </r>
  <r>
    <s v="EDUC112115"/>
    <s v="STUDENT SERVICES"/>
    <x v="1"/>
    <n v="12"/>
    <x v="43"/>
    <x v="43"/>
    <n v="2922"/>
    <x v="0"/>
    <s v="OPBAS"/>
    <x v="3"/>
    <s v="Edwards"/>
    <s v="REG - Reg Earns"/>
    <s v="PAY0179126"/>
    <n v="3224.17"/>
  </r>
  <r>
    <s v="EDUC112115"/>
    <s v="STUDENT SERVICES"/>
    <x v="1"/>
    <n v="12"/>
    <x v="43"/>
    <x v="43"/>
    <n v="2922"/>
    <x v="0"/>
    <s v="OPBAS"/>
    <x v="3"/>
    <s v="Edwards"/>
    <s v="REG - Reg Earns"/>
    <s v="PAY0179126"/>
    <n v="2075.29"/>
  </r>
  <r>
    <s v="EDUC112115"/>
    <s v="STUDENT SERVICES"/>
    <x v="1"/>
    <n v="12"/>
    <x v="42"/>
    <x v="42"/>
    <n v="2922"/>
    <x v="0"/>
    <s v="OPBAS"/>
    <x v="3"/>
    <s v="Edwards"/>
    <s v="REG - Reg Earns"/>
    <s v="PAY0181197"/>
    <n v="2075.29"/>
  </r>
  <r>
    <s v="EDUC112115"/>
    <s v="STUDENT SERVICES"/>
    <x v="1"/>
    <n v="12"/>
    <x v="43"/>
    <x v="43"/>
    <n v="2922"/>
    <x v="0"/>
    <s v="OPBAS"/>
    <x v="3"/>
    <s v="Edwards"/>
    <s v="REG - Reg Earns"/>
    <s v="PAY0179126"/>
    <n v="107.66"/>
  </r>
  <r>
    <s v="EDUC112115"/>
    <s v="STUDENT SERVICES"/>
    <x v="1"/>
    <n v="12"/>
    <x v="42"/>
    <x v="42"/>
    <n v="2922"/>
    <x v="0"/>
    <s v="OPBAS"/>
    <x v="3"/>
    <s v="Edwards"/>
    <s v="REG - Reg Earns"/>
    <s v="PAY0181197"/>
    <n v="107.66"/>
  </r>
  <r>
    <s v="EDUC112115"/>
    <s v="STUDENT SERVICES"/>
    <x v="1"/>
    <n v="3"/>
    <x v="25"/>
    <x v="25"/>
    <n v="2922"/>
    <x v="1"/>
    <s v="OPBAS"/>
    <x v="3"/>
    <s v="Edwards"/>
    <s v="STU - Reg Earns"/>
    <s v="PAY0151336"/>
    <n v="777.78"/>
  </r>
  <r>
    <s v="EDUC112115"/>
    <s v="STUDENT SERVICES"/>
    <x v="1"/>
    <n v="3"/>
    <x v="24"/>
    <x v="24"/>
    <n v="2922"/>
    <x v="1"/>
    <s v="OPBAS"/>
    <x v="3"/>
    <s v="Edwards"/>
    <s v="STU - Reg Earns"/>
    <s v="PAY0152665"/>
    <n v="777.78"/>
  </r>
  <r>
    <s v="EDUC112115"/>
    <s v="STUDENT SERVICES"/>
    <x v="1"/>
    <n v="4"/>
    <x v="27"/>
    <x v="27"/>
    <n v="2922"/>
    <x v="1"/>
    <s v="OPBAS"/>
    <x v="3"/>
    <s v="Edwards"/>
    <s v="STU - Reg Earns"/>
    <s v="PAY0154402"/>
    <n v="777.78"/>
  </r>
  <r>
    <s v="EDUC112115"/>
    <s v="STUDENT SERVICES"/>
    <x v="1"/>
    <n v="4"/>
    <x v="26"/>
    <x v="26"/>
    <n v="2922"/>
    <x v="1"/>
    <s v="OPBAS"/>
    <x v="3"/>
    <s v="Edwards"/>
    <s v="STU - Reg Earns"/>
    <s v="PAY0156043"/>
    <n v="777.78"/>
  </r>
  <r>
    <s v="EDUC112115"/>
    <s v="STUDENT SERVICES"/>
    <x v="1"/>
    <n v="5"/>
    <x v="29"/>
    <x v="29"/>
    <n v="2922"/>
    <x v="1"/>
    <s v="OPBAS"/>
    <x v="3"/>
    <s v="Edwards"/>
    <s v="STU - Reg Earns"/>
    <s v="PAY0158714"/>
    <n v="777.78"/>
  </r>
  <r>
    <s v="EDUC112115"/>
    <s v="STUDENT SERVICES"/>
    <x v="1"/>
    <n v="5"/>
    <x v="28"/>
    <x v="28"/>
    <n v="2922"/>
    <x v="1"/>
    <s v="OPBAS"/>
    <x v="3"/>
    <s v="Edwards"/>
    <s v="STU - Reg Earns"/>
    <s v="PAY0157574"/>
    <n v="777.78"/>
  </r>
  <r>
    <s v="EDUC112115"/>
    <s v="STUDENT SERVICES"/>
    <x v="1"/>
    <n v="6"/>
    <x v="30"/>
    <x v="30"/>
    <n v="2922"/>
    <x v="1"/>
    <s v="OPBAS"/>
    <x v="3"/>
    <s v="Edwards"/>
    <s v="STU - Reg Earns"/>
    <s v="PAY0160149"/>
    <n v="777.78"/>
  </r>
  <r>
    <s v="EDUC112115"/>
    <s v="STUDENT SERVICES"/>
    <x v="1"/>
    <n v="6"/>
    <x v="31"/>
    <x v="31"/>
    <n v="2922"/>
    <x v="1"/>
    <s v="OPBAS"/>
    <x v="3"/>
    <s v="Edwards"/>
    <s v="STU - Reg Earns"/>
    <s v="PAY0160998"/>
    <n v="777.78"/>
  </r>
  <r>
    <s v="EDUC112115"/>
    <s v="STUDENT SERVICES"/>
    <x v="1"/>
    <n v="7"/>
    <x v="33"/>
    <x v="33"/>
    <n v="2922"/>
    <x v="1"/>
    <s v="OPBAS"/>
    <x v="3"/>
    <s v="Edwards"/>
    <s v="STU - Reg Earns"/>
    <s v="PAY0162370"/>
    <n v="777.78"/>
  </r>
  <r>
    <s v="EDUC112115"/>
    <s v="STUDENT SERVICES"/>
    <x v="1"/>
    <n v="7"/>
    <x v="32"/>
    <x v="32"/>
    <n v="2922"/>
    <x v="1"/>
    <s v="OPBAS"/>
    <x v="3"/>
    <s v="Edwards"/>
    <s v="STU - Reg Earns"/>
    <s v="PAY0163899"/>
    <n v="777.78"/>
  </r>
  <r>
    <s v="EDUC112115"/>
    <s v="STUDENT SERVICES"/>
    <x v="1"/>
    <n v="8"/>
    <x v="35"/>
    <x v="35"/>
    <n v="2922"/>
    <x v="1"/>
    <s v="OPBAS"/>
    <x v="3"/>
    <s v="Edwards"/>
    <s v="STU - Reg Earns"/>
    <s v="PAY0166610"/>
    <n v="777.78"/>
  </r>
  <r>
    <s v="EDUC112115"/>
    <s v="STUDENT SERVICES"/>
    <x v="1"/>
    <n v="8"/>
    <x v="34"/>
    <x v="34"/>
    <n v="2922"/>
    <x v="1"/>
    <s v="OPBAS"/>
    <x v="3"/>
    <s v="Edwards"/>
    <s v="Stu Contrt- Oth ERN"/>
    <s v="PAY0165254"/>
    <n v="777.78"/>
  </r>
  <r>
    <s v="EDUC112115"/>
    <s v="STUDENT SERVICES"/>
    <x v="1"/>
    <n v="9"/>
    <x v="36"/>
    <x v="36"/>
    <n v="2922"/>
    <x v="1"/>
    <s v="OPBAS"/>
    <x v="3"/>
    <s v="Edwards"/>
    <s v="STU - Reg Earns"/>
    <s v="PAY0171385"/>
    <n v="777.78"/>
  </r>
  <r>
    <s v="EDUC112115"/>
    <s v="STUDENT SERVICES"/>
    <x v="1"/>
    <n v="9"/>
    <x v="37"/>
    <x v="37"/>
    <n v="2922"/>
    <x v="1"/>
    <s v="OPBAS"/>
    <x v="3"/>
    <s v="Edwards"/>
    <s v="STU - Reg Earns"/>
    <s v="PAY0169905"/>
    <n v="777.78"/>
  </r>
  <r>
    <s v="EDUC112115"/>
    <s v="STUDENT SERVICES"/>
    <x v="1"/>
    <n v="10"/>
    <x v="38"/>
    <x v="38"/>
    <n v="2922"/>
    <x v="1"/>
    <s v="OPBAS"/>
    <x v="3"/>
    <s v="Edwards"/>
    <s v="STU - Reg Earns"/>
    <s v="PAY0174512"/>
    <n v="777.78"/>
  </r>
  <r>
    <s v="EDUC112115"/>
    <s v="STUDENT SERVICES"/>
    <x v="1"/>
    <n v="10"/>
    <x v="39"/>
    <x v="39"/>
    <n v="2922"/>
    <x v="1"/>
    <s v="OPBAS"/>
    <x v="3"/>
    <s v="Edwards"/>
    <s v="STU - Reg Earns"/>
    <s v="PAY0173081"/>
    <n v="777.78"/>
  </r>
  <r>
    <s v="EDUC112115"/>
    <s v="STUDENT SERVICES"/>
    <x v="1"/>
    <n v="11"/>
    <x v="40"/>
    <x v="40"/>
    <n v="2922"/>
    <x v="1"/>
    <s v="OPBAS"/>
    <x v="3"/>
    <s v="Edwards"/>
    <s v="STU - Reg Earns"/>
    <s v="PAY0177557"/>
    <n v="777.78"/>
  </r>
  <r>
    <s v="EDUC112115"/>
    <s v="STUDENT SERVICES"/>
    <x v="1"/>
    <n v="11"/>
    <x v="41"/>
    <x v="41"/>
    <n v="2922"/>
    <x v="1"/>
    <s v="OPBAS"/>
    <x v="3"/>
    <s v="Edwards"/>
    <s v="STU - Reg Earns"/>
    <s v="PAY0176000"/>
    <n v="777.78"/>
  </r>
  <r>
    <s v="EDUC112115"/>
    <s v="STUDENT SERVICES"/>
    <x v="0"/>
    <n v="3"/>
    <x v="0"/>
    <x v="44"/>
    <n v="2922"/>
    <x v="2"/>
    <s v="OPBAS"/>
    <x v="3"/>
    <s v="Edwards"/>
    <s v="STH - Reg Earns"/>
    <s v="PAY0114284"/>
    <n v="166.75"/>
  </r>
  <r>
    <s v="EDUC112115"/>
    <s v="STUDENT SERVICES"/>
    <x v="0"/>
    <n v="3"/>
    <x v="0"/>
    <x v="44"/>
    <n v="2922"/>
    <x v="2"/>
    <s v="OPBAS"/>
    <x v="3"/>
    <s v="Edwards"/>
    <s v="STH - Reg Earns"/>
    <s v="PAY0114284"/>
    <n v="180"/>
  </r>
  <r>
    <s v="EDUC112115"/>
    <s v="STUDENT SERVICES"/>
    <x v="0"/>
    <n v="4"/>
    <x v="44"/>
    <x v="45"/>
    <n v="2922"/>
    <x v="2"/>
    <s v="OPBAS"/>
    <x v="3"/>
    <s v="Edwards"/>
    <s v="STH - Reg Earns"/>
    <s v="PAY0116019"/>
    <n v="11.25"/>
  </r>
  <r>
    <s v="EDUC112115"/>
    <s v="STUDENT SERVICES"/>
    <x v="0"/>
    <n v="4"/>
    <x v="44"/>
    <x v="45"/>
    <n v="2922"/>
    <x v="2"/>
    <s v="OPBAS"/>
    <x v="3"/>
    <s v="Edwards"/>
    <s v="STH - Reg Earns"/>
    <s v="PAY0116019"/>
    <n v="159.5"/>
  </r>
  <r>
    <s v="EDUC112115"/>
    <s v="STUDENT SERVICES"/>
    <x v="0"/>
    <n v="4"/>
    <x v="45"/>
    <x v="46"/>
    <n v="2922"/>
    <x v="2"/>
    <s v="OPBAS"/>
    <x v="3"/>
    <s v="Edwards"/>
    <s v="STH - Reg Earns"/>
    <s v="PAY0117449"/>
    <n v="60"/>
  </r>
  <r>
    <s v="EDUC112115"/>
    <s v="STUDENT SERVICES"/>
    <x v="0"/>
    <n v="4"/>
    <x v="45"/>
    <x v="46"/>
    <n v="2922"/>
    <x v="2"/>
    <s v="OPBAS"/>
    <x v="3"/>
    <s v="Edwards"/>
    <s v="STH - Reg Earns"/>
    <s v="PAY0117449"/>
    <n v="60"/>
  </r>
  <r>
    <s v="EDUC112115"/>
    <s v="STUDENT SERVICES"/>
    <x v="0"/>
    <n v="4"/>
    <x v="44"/>
    <x v="45"/>
    <n v="2922"/>
    <x v="2"/>
    <s v="OPBAS"/>
    <x v="3"/>
    <s v="Edwards"/>
    <s v="STH - Reg Earns"/>
    <s v="PAY0116019"/>
    <n v="341.25"/>
  </r>
  <r>
    <s v="EDUC112115"/>
    <s v="STUDENT SERVICES"/>
    <x v="0"/>
    <n v="5"/>
    <x v="46"/>
    <x v="47"/>
    <n v="2922"/>
    <x v="2"/>
    <s v="OPBAS"/>
    <x v="3"/>
    <s v="Edwards"/>
    <s v="STH - Reg Earns"/>
    <s v="PAY0119929"/>
    <n v="97.5"/>
  </r>
  <r>
    <s v="EDUC112115"/>
    <s v="STUDENT SERVICES"/>
    <x v="0"/>
    <n v="5"/>
    <x v="46"/>
    <x v="47"/>
    <n v="2922"/>
    <x v="2"/>
    <s v="OPBAS"/>
    <x v="3"/>
    <s v="Edwards"/>
    <s v="STH - Reg Earns"/>
    <s v="PAY0119929"/>
    <n v="7.5"/>
  </r>
  <r>
    <s v="EDUC112115"/>
    <s v="STUDENT SERVICES"/>
    <x v="0"/>
    <n v="5"/>
    <x v="5"/>
    <x v="48"/>
    <n v="2922"/>
    <x v="2"/>
    <s v="OPBAS"/>
    <x v="3"/>
    <s v="Edwards"/>
    <s v="STH - Reg Earns"/>
    <s v="PAY0118771"/>
    <n v="78.75"/>
  </r>
  <r>
    <s v="EDUC112115"/>
    <s v="STUDENT SERVICES"/>
    <x v="0"/>
    <n v="5"/>
    <x v="5"/>
    <x v="48"/>
    <n v="2922"/>
    <x v="2"/>
    <s v="OPBAS"/>
    <x v="3"/>
    <s v="Edwards"/>
    <s v="WkStdy AY- Oth ERN"/>
    <s v="PAY0118771"/>
    <n v="49.5"/>
  </r>
  <r>
    <s v="EDUC112115"/>
    <s v="STUDENT SERVICES"/>
    <x v="0"/>
    <n v="6"/>
    <x v="47"/>
    <x v="49"/>
    <n v="2922"/>
    <x v="2"/>
    <s v="OPBAS"/>
    <x v="3"/>
    <s v="Edwards"/>
    <s v="STH - Reg Earns"/>
    <s v="PAY0122614"/>
    <n v="120"/>
  </r>
  <r>
    <s v="EDUC112115"/>
    <s v="STUDENT SERVICES"/>
    <x v="0"/>
    <n v="6"/>
    <x v="48"/>
    <x v="50"/>
    <n v="2922"/>
    <x v="2"/>
    <s v="OPBAS"/>
    <x v="3"/>
    <s v="Edwards"/>
    <s v="STH - Reg Earns"/>
    <s v="PAY0121384"/>
    <n v="26.25"/>
  </r>
  <r>
    <s v="EDUC112115"/>
    <s v="STUDENT SERVICES"/>
    <x v="0"/>
    <n v="6"/>
    <x v="48"/>
    <x v="50"/>
    <n v="2922"/>
    <x v="2"/>
    <s v="OPBAS"/>
    <x v="3"/>
    <s v="Edwards"/>
    <s v="STH - Reg Earns"/>
    <s v="PAY0121384"/>
    <n v="78.75"/>
  </r>
  <r>
    <s v="EDUC112115"/>
    <s v="STUDENT SERVICES"/>
    <x v="0"/>
    <n v="6"/>
    <x v="47"/>
    <x v="49"/>
    <n v="2922"/>
    <x v="2"/>
    <s v="OPBAS"/>
    <x v="3"/>
    <s v="Edwards"/>
    <s v="STH - Reg Earns"/>
    <s v="PAY0122614"/>
    <n v="63.75"/>
  </r>
  <r>
    <s v="EDUC112115"/>
    <s v="STUDENT SERVICES"/>
    <x v="0"/>
    <n v="6"/>
    <x v="47"/>
    <x v="49"/>
    <n v="2922"/>
    <x v="2"/>
    <s v="OPBAS"/>
    <x v="3"/>
    <s v="Edwards"/>
    <s v="WkStdy AY- Oth ERN"/>
    <s v="PAY0122614"/>
    <n v="58.73"/>
  </r>
  <r>
    <s v="EDUC112115"/>
    <s v="STUDENT SERVICES"/>
    <x v="0"/>
    <n v="6"/>
    <x v="47"/>
    <x v="49"/>
    <n v="2922"/>
    <x v="2"/>
    <s v="OPBAS"/>
    <x v="3"/>
    <s v="Edwards"/>
    <s v="WkStdy AY- Oth ERN"/>
    <s v="PAY0122614"/>
    <n v="29"/>
  </r>
  <r>
    <s v="EDUC112115"/>
    <s v="STUDENT SERVICES"/>
    <x v="0"/>
    <n v="7"/>
    <x v="49"/>
    <x v="51"/>
    <n v="2922"/>
    <x v="2"/>
    <s v="OPBAS"/>
    <x v="3"/>
    <s v="Edwards"/>
    <s v="STH - Reg Earns"/>
    <s v="PAY0124748"/>
    <n v="157.5"/>
  </r>
  <r>
    <s v="EDUC112115"/>
    <s v="STUDENT SERVICES"/>
    <x v="0"/>
    <n v="7"/>
    <x v="50"/>
    <x v="52"/>
    <n v="2922"/>
    <x v="2"/>
    <s v="OPBAS"/>
    <x v="3"/>
    <s v="Edwards"/>
    <s v="STH - Reg Earns"/>
    <s v="PAY0123397"/>
    <n v="116.25"/>
  </r>
  <r>
    <s v="EDUC112115"/>
    <s v="STUDENT SERVICES"/>
    <x v="0"/>
    <n v="7"/>
    <x v="50"/>
    <x v="52"/>
    <n v="2922"/>
    <x v="2"/>
    <s v="OPBAS"/>
    <x v="3"/>
    <s v="Edwards"/>
    <s v="STH - Reg Earns"/>
    <s v="PAY0123397"/>
    <n v="156.75"/>
  </r>
  <r>
    <s v="EDUC112115"/>
    <s v="STUDENT SERVICES"/>
    <x v="0"/>
    <n v="7"/>
    <x v="50"/>
    <x v="52"/>
    <n v="2922"/>
    <x v="2"/>
    <s v="OPBAS"/>
    <x v="3"/>
    <s v="Edwards"/>
    <s v="WkStdy AY- Oth ERN"/>
    <s v="PAY0123397"/>
    <n v="10.15"/>
  </r>
  <r>
    <s v="EDUC112115"/>
    <s v="STUDENT SERVICES"/>
    <x v="0"/>
    <n v="7"/>
    <x v="50"/>
    <x v="52"/>
    <n v="2922"/>
    <x v="2"/>
    <s v="OPBAS"/>
    <x v="3"/>
    <s v="Edwards"/>
    <s v="WkStdy AY- Oth ERN"/>
    <s v="PAY0123397"/>
    <n v="8.6999999999999993"/>
  </r>
  <r>
    <s v="EDUC112115"/>
    <s v="STUDENT SERVICES"/>
    <x v="0"/>
    <n v="8"/>
    <x v="51"/>
    <x v="53"/>
    <n v="2922"/>
    <x v="2"/>
    <s v="OPBAS"/>
    <x v="3"/>
    <s v="Edwards"/>
    <s v="Correct purpose code"/>
    <s v="WEB0127932"/>
    <n v="246.5"/>
  </r>
  <r>
    <s v="EDUC112115"/>
    <s v="STUDENT SERVICES"/>
    <x v="0"/>
    <n v="8"/>
    <x v="52"/>
    <x v="54"/>
    <n v="2922"/>
    <x v="2"/>
    <s v="OPBAS"/>
    <x v="3"/>
    <s v="Edwards"/>
    <s v="STH - Reg Earns"/>
    <s v="PAY0127203"/>
    <n v="220.5"/>
  </r>
  <r>
    <s v="EDUC112115"/>
    <s v="STUDENT SERVICES"/>
    <x v="0"/>
    <n v="8"/>
    <x v="53"/>
    <x v="55"/>
    <n v="2922"/>
    <x v="2"/>
    <s v="OPBAS"/>
    <x v="3"/>
    <s v="Edwards"/>
    <s v="STH - Reg Earns"/>
    <s v="PAY0126166"/>
    <n v="351.9"/>
  </r>
  <r>
    <s v="EDUC112115"/>
    <s v="STUDENT SERVICES"/>
    <x v="0"/>
    <n v="8"/>
    <x v="53"/>
    <x v="55"/>
    <n v="2922"/>
    <x v="2"/>
    <s v="OPBAS"/>
    <x v="3"/>
    <s v="Edwards"/>
    <s v="STH - Reg Earns"/>
    <s v="PAY0126166"/>
    <n v="165"/>
  </r>
  <r>
    <s v="EDUC112115"/>
    <s v="STUDENT SERVICES"/>
    <x v="0"/>
    <n v="8"/>
    <x v="53"/>
    <x v="55"/>
    <n v="2922"/>
    <x v="2"/>
    <s v="OPBAS"/>
    <x v="3"/>
    <s v="Edwards"/>
    <s v="WkStdy AY- Oth ERN"/>
    <s v="PAY0126166"/>
    <n v="5.08"/>
  </r>
  <r>
    <s v="EDUC112115"/>
    <s v="STUDENT SERVICES"/>
    <x v="0"/>
    <n v="9"/>
    <x v="54"/>
    <x v="56"/>
    <n v="2922"/>
    <x v="2"/>
    <s v="OPBAS"/>
    <x v="3"/>
    <s v="Edwards"/>
    <s v="STH - Reg Earns"/>
    <s v="PAY0130218"/>
    <n v="97.5"/>
  </r>
  <r>
    <s v="EDUC112115"/>
    <s v="STUDENT SERVICES"/>
    <x v="0"/>
    <n v="9"/>
    <x v="55"/>
    <x v="57"/>
    <n v="2922"/>
    <x v="2"/>
    <s v="OPBAS"/>
    <x v="3"/>
    <s v="Edwards"/>
    <s v="STH - Reg Earns"/>
    <s v="PAY0128978"/>
    <n v="175.95"/>
  </r>
  <r>
    <s v="EDUC112115"/>
    <s v="STUDENT SERVICES"/>
    <x v="0"/>
    <n v="9"/>
    <x v="55"/>
    <x v="57"/>
    <n v="2922"/>
    <x v="2"/>
    <s v="OPBAS"/>
    <x v="3"/>
    <s v="Edwards"/>
    <s v="STH - Reg Earns"/>
    <s v="PAY0128978"/>
    <n v="56.25"/>
  </r>
  <r>
    <s v="EDUC112115"/>
    <s v="STUDENT SERVICES"/>
    <x v="0"/>
    <n v="9"/>
    <x v="54"/>
    <x v="56"/>
    <n v="2922"/>
    <x v="2"/>
    <s v="OPBAS"/>
    <x v="3"/>
    <s v="Edwards"/>
    <s v="STH - Reg Earns"/>
    <s v="PAY0130218"/>
    <n v="134.30000000000001"/>
  </r>
  <r>
    <s v="EDUC112115"/>
    <s v="STUDENT SERVICES"/>
    <x v="0"/>
    <n v="9"/>
    <x v="56"/>
    <x v="58"/>
    <n v="2922"/>
    <x v="2"/>
    <s v="OPBAS"/>
    <x v="3"/>
    <s v="Edwards"/>
    <s v="STH - Reg Earns"/>
    <s v="PAY0132175"/>
    <n v="111.35"/>
  </r>
  <r>
    <s v="EDUC112115"/>
    <s v="STUDENT SERVICES"/>
    <x v="0"/>
    <n v="9"/>
    <x v="56"/>
    <x v="58"/>
    <n v="2922"/>
    <x v="2"/>
    <s v="OPBAS"/>
    <x v="3"/>
    <s v="Edwards"/>
    <s v="STH - Reg Earns"/>
    <s v="PAY0132175"/>
    <n v="71.25"/>
  </r>
  <r>
    <s v="EDUC112115"/>
    <s v="STUDENT SERVICES"/>
    <x v="0"/>
    <n v="9"/>
    <x v="56"/>
    <x v="58"/>
    <n v="2922"/>
    <x v="2"/>
    <s v="OPBAS"/>
    <x v="3"/>
    <s v="Edwards"/>
    <s v="WkStdy AY- Oth ERN"/>
    <s v="PAY0132175"/>
    <n v="11.6"/>
  </r>
  <r>
    <s v="EDUC112115"/>
    <s v="STUDENT SERVICES"/>
    <x v="0"/>
    <n v="9"/>
    <x v="54"/>
    <x v="56"/>
    <n v="2922"/>
    <x v="2"/>
    <s v="OPBAS"/>
    <x v="3"/>
    <s v="Edwards"/>
    <s v="WkStdy AY- Oth ERN"/>
    <s v="PAY0130218"/>
    <n v="5.08"/>
  </r>
  <r>
    <s v="EDUC112115"/>
    <s v="STUDENT SERVICES"/>
    <x v="0"/>
    <n v="9"/>
    <x v="55"/>
    <x v="57"/>
    <n v="2922"/>
    <x v="2"/>
    <s v="OPBAS"/>
    <x v="3"/>
    <s v="Edwards"/>
    <s v="WkStdy AY- Oth ERN"/>
    <s v="PAY0128978"/>
    <n v="10.88"/>
  </r>
  <r>
    <s v="EDUC112115"/>
    <s v="STUDENT SERVICES"/>
    <x v="0"/>
    <n v="9"/>
    <x v="55"/>
    <x v="57"/>
    <n v="2922"/>
    <x v="2"/>
    <s v="OPBAS"/>
    <x v="3"/>
    <s v="Edwards"/>
    <s v="WkStdy AY- Oth ERN"/>
    <s v="PAY0128978"/>
    <n v="13.05"/>
  </r>
  <r>
    <s v="EDUC112115"/>
    <s v="STUDENT SERVICES"/>
    <x v="0"/>
    <n v="9"/>
    <x v="54"/>
    <x v="56"/>
    <n v="2922"/>
    <x v="2"/>
    <s v="OPBAS"/>
    <x v="3"/>
    <s v="Edwards"/>
    <s v="WkStdy AY- Oth ERN"/>
    <s v="PAY0130218"/>
    <n v="13.05"/>
  </r>
  <r>
    <s v="EDUC112115"/>
    <s v="STUDENT SERVICES"/>
    <x v="0"/>
    <n v="10"/>
    <x v="57"/>
    <x v="15"/>
    <n v="2922"/>
    <x v="2"/>
    <s v="OPBAS"/>
    <x v="3"/>
    <s v="Edwards"/>
    <s v="STH - Reg Earns"/>
    <s v="PAY0135925"/>
    <n v="39.950000000000003"/>
  </r>
  <r>
    <s v="EDUC112115"/>
    <s v="STUDENT SERVICES"/>
    <x v="0"/>
    <n v="10"/>
    <x v="57"/>
    <x v="15"/>
    <n v="2922"/>
    <x v="2"/>
    <s v="OPBAS"/>
    <x v="3"/>
    <s v="Edwards"/>
    <s v="STH - Reg Earns"/>
    <s v="PAY0135925"/>
    <n v="45"/>
  </r>
  <r>
    <s v="EDUC112115"/>
    <s v="STUDENT SERVICES"/>
    <x v="0"/>
    <n v="10"/>
    <x v="58"/>
    <x v="59"/>
    <n v="2922"/>
    <x v="2"/>
    <s v="OPBAS"/>
    <x v="3"/>
    <s v="Edwards"/>
    <s v="STH - Reg Earns"/>
    <s v="PAY0135929"/>
    <n v="203.15"/>
  </r>
  <r>
    <s v="EDUC112115"/>
    <s v="STUDENT SERVICES"/>
    <x v="0"/>
    <n v="10"/>
    <x v="58"/>
    <x v="59"/>
    <n v="2922"/>
    <x v="2"/>
    <s v="OPBAS"/>
    <x v="3"/>
    <s v="Edwards"/>
    <s v="STH - Reg Earns"/>
    <s v="PAY0135929"/>
    <n v="47.25"/>
  </r>
  <r>
    <s v="EDUC112115"/>
    <s v="STUDENT SERVICES"/>
    <x v="0"/>
    <n v="10"/>
    <x v="58"/>
    <x v="59"/>
    <n v="2922"/>
    <x v="2"/>
    <s v="OPBAS"/>
    <x v="3"/>
    <s v="Edwards"/>
    <s v="STH - Reg Earns"/>
    <s v="PAY0135929"/>
    <n v="45.68"/>
  </r>
  <r>
    <s v="EDUC112115"/>
    <s v="STUDENT SERVICES"/>
    <x v="0"/>
    <n v="10"/>
    <x v="57"/>
    <x v="15"/>
    <n v="2922"/>
    <x v="2"/>
    <s v="OPBAS"/>
    <x v="3"/>
    <s v="Edwards"/>
    <s v="STH - Reg Earns"/>
    <s v="PAY0135925"/>
    <n v="18.13"/>
  </r>
  <r>
    <s v="EDUC112115"/>
    <s v="STUDENT SERVICES"/>
    <x v="0"/>
    <n v="11"/>
    <x v="59"/>
    <x v="60"/>
    <n v="2922"/>
    <x v="2"/>
    <s v="OPBAS"/>
    <x v="3"/>
    <s v="Edwards"/>
    <s v="STH - Reg Earns"/>
    <s v="PAY0137752"/>
    <n v="124.1"/>
  </r>
  <r>
    <s v="EDUC112115"/>
    <s v="STUDENT SERVICES"/>
    <x v="0"/>
    <n v="11"/>
    <x v="60"/>
    <x v="61"/>
    <n v="2922"/>
    <x v="2"/>
    <s v="OPBAS"/>
    <x v="3"/>
    <s v="Edwards"/>
    <s v="STH - Reg Earns"/>
    <s v="PAY0136523"/>
    <n v="158.1"/>
  </r>
  <r>
    <s v="EDUC112115"/>
    <s v="STUDENT SERVICES"/>
    <x v="0"/>
    <n v="11"/>
    <x v="60"/>
    <x v="61"/>
    <n v="2922"/>
    <x v="2"/>
    <s v="OPBAS"/>
    <x v="3"/>
    <s v="Edwards"/>
    <s v="STH - Reg Earns"/>
    <s v="PAY0136523"/>
    <n v="70.33"/>
  </r>
  <r>
    <s v="EDUC112115"/>
    <s v="STUDENT SERVICES"/>
    <x v="0"/>
    <n v="11"/>
    <x v="59"/>
    <x v="60"/>
    <n v="2922"/>
    <x v="2"/>
    <s v="OPBAS"/>
    <x v="3"/>
    <s v="Edwards"/>
    <s v="STH - Reg Earns"/>
    <s v="PAY0137752"/>
    <n v="85.55"/>
  </r>
  <r>
    <s v="EDUC112115"/>
    <s v="STUDENT SERVICES"/>
    <x v="0"/>
    <n v="12"/>
    <x v="61"/>
    <x v="62"/>
    <n v="2922"/>
    <x v="2"/>
    <s v="OPBAS"/>
    <x v="3"/>
    <s v="Edwards"/>
    <s v="STH - Reg Earns"/>
    <s v="PAY0140844"/>
    <n v="34"/>
  </r>
  <r>
    <s v="EDUC112115"/>
    <s v="STUDENT SERVICES"/>
    <x v="0"/>
    <n v="12"/>
    <x v="62"/>
    <x v="63"/>
    <n v="2922"/>
    <x v="2"/>
    <s v="OPBAS"/>
    <x v="3"/>
    <s v="Edwards"/>
    <s v="STH - Reg Earns"/>
    <s v="PAY0139103"/>
    <n v="18.13"/>
  </r>
  <r>
    <s v="EDUC112115"/>
    <s v="STUDENT SERVICES"/>
    <x v="0"/>
    <n v="12"/>
    <x v="62"/>
    <x v="63"/>
    <n v="2922"/>
    <x v="2"/>
    <s v="OPBAS"/>
    <x v="3"/>
    <s v="Edwards"/>
    <s v="STH - Reg Earns"/>
    <s v="PAY0139103"/>
    <n v="131.75"/>
  </r>
  <r>
    <s v="EDUC112115"/>
    <s v="STUDENT SERVICES"/>
    <x v="1"/>
    <n v="1"/>
    <x v="63"/>
    <x v="64"/>
    <n v="2922"/>
    <x v="2"/>
    <s v="OPBAS"/>
    <x v="3"/>
    <s v="Edwards"/>
    <s v="STH - Reg Earns"/>
    <s v="PAY0145542"/>
    <n v="79.05"/>
  </r>
  <r>
    <s v="EDUC112115"/>
    <s v="STUDENT SERVICES"/>
    <x v="1"/>
    <n v="1"/>
    <x v="64"/>
    <x v="65"/>
    <n v="2922"/>
    <x v="2"/>
    <s v="OPBAS"/>
    <x v="3"/>
    <s v="Edwards"/>
    <s v="STH - Reg Earns"/>
    <s v="PAY0142942"/>
    <n v="35.700000000000003"/>
  </r>
  <r>
    <s v="EDUC112115"/>
    <s v="STUDENT SERVICES"/>
    <x v="1"/>
    <n v="2"/>
    <x v="65"/>
    <x v="66"/>
    <n v="2922"/>
    <x v="2"/>
    <s v="OPBAS"/>
    <x v="3"/>
    <s v="Edwards"/>
    <s v="STH - Reg Earns"/>
    <s v="PAY0147391"/>
    <n v="68.400000000000006"/>
  </r>
  <r>
    <s v="EDUC112115"/>
    <s v="STUDENT SERVICES"/>
    <x v="1"/>
    <n v="3"/>
    <x v="66"/>
    <x v="67"/>
    <n v="2922"/>
    <x v="2"/>
    <s v="OPBAS"/>
    <x v="3"/>
    <s v="Edwards"/>
    <s v="WkStdy AY- Oth ERN"/>
    <s v="PAY0151160"/>
    <n v="18.600000000000001"/>
  </r>
  <r>
    <s v="EDUC112115"/>
    <s v="STUDENT SERVICES"/>
    <x v="1"/>
    <n v="3"/>
    <x v="67"/>
    <x v="68"/>
    <n v="2922"/>
    <x v="2"/>
    <s v="OPBAS"/>
    <x v="3"/>
    <s v="Edwards"/>
    <s v="WkStdy AY- Oth ERN"/>
    <s v="PAY0152525"/>
    <n v="38.75"/>
  </r>
  <r>
    <s v="EDUC112115"/>
    <s v="STUDENT SERVICES"/>
    <x v="1"/>
    <n v="4"/>
    <x v="68"/>
    <x v="69"/>
    <n v="2922"/>
    <x v="2"/>
    <s v="OPBAS"/>
    <x v="3"/>
    <s v="Edwards"/>
    <s v="WkStdy AY- Oth ERN"/>
    <s v="PAY0155702"/>
    <n v="26.6"/>
  </r>
  <r>
    <s v="EDUC112115"/>
    <s v="STUDENT SERVICES"/>
    <x v="1"/>
    <n v="4"/>
    <x v="68"/>
    <x v="69"/>
    <n v="2922"/>
    <x v="2"/>
    <s v="OPBAS"/>
    <x v="3"/>
    <s v="Edwards"/>
    <s v="WkStdy AY- Oth ERN"/>
    <s v="PAY0155702"/>
    <n v="37.200000000000003"/>
  </r>
  <r>
    <s v="EDUC112115"/>
    <s v="STUDENT SERVICES"/>
    <x v="1"/>
    <n v="4"/>
    <x v="69"/>
    <x v="70"/>
    <n v="2922"/>
    <x v="2"/>
    <s v="OPBAS"/>
    <x v="3"/>
    <s v="Edwards"/>
    <s v="WkStdy AY- Oth ERN"/>
    <s v="PAY0154268"/>
    <n v="34.880000000000003"/>
  </r>
  <r>
    <s v="EDUC112115"/>
    <s v="STUDENT SERVICES"/>
    <x v="1"/>
    <n v="4"/>
    <x v="69"/>
    <x v="70"/>
    <n v="2922"/>
    <x v="2"/>
    <s v="OPBAS"/>
    <x v="3"/>
    <s v="Edwards"/>
    <s v="WkStdy AY- Oth ERN"/>
    <s v="PAY0154268"/>
    <n v="26.6"/>
  </r>
  <r>
    <s v="EDUC112115"/>
    <s v="STUDENT SERVICES"/>
    <x v="1"/>
    <n v="5"/>
    <x v="70"/>
    <x v="71"/>
    <n v="2922"/>
    <x v="2"/>
    <s v="OPBAS"/>
    <x v="3"/>
    <s v="Edwards"/>
    <s v="WkStdy AY- Oth ERN"/>
    <s v="PAY0156965"/>
    <n v="26.6"/>
  </r>
  <r>
    <s v="EDUC112115"/>
    <s v="STUDENT SERVICES"/>
    <x v="1"/>
    <n v="5"/>
    <x v="71"/>
    <x v="72"/>
    <n v="2922"/>
    <x v="2"/>
    <s v="OPBAS"/>
    <x v="3"/>
    <s v="Edwards"/>
    <s v="WkStdy AY- Oth ERN"/>
    <s v="PAY0158082"/>
    <n v="42.63"/>
  </r>
  <r>
    <s v="EDUC112115"/>
    <s v="STUDENT SERVICES"/>
    <x v="1"/>
    <n v="5"/>
    <x v="70"/>
    <x v="71"/>
    <n v="2922"/>
    <x v="2"/>
    <s v="OPBAS"/>
    <x v="3"/>
    <s v="Edwards"/>
    <s v="WkStdy AY- Oth ERN"/>
    <s v="PAY0156965"/>
    <n v="26.35"/>
  </r>
  <r>
    <s v="EDUC112115"/>
    <s v="STUDENT SERVICES"/>
    <x v="1"/>
    <n v="5"/>
    <x v="71"/>
    <x v="72"/>
    <n v="2922"/>
    <x v="2"/>
    <s v="OPBAS"/>
    <x v="3"/>
    <s v="Edwards"/>
    <s v="WkStdy AY- Oth ERN"/>
    <s v="PAY0158082"/>
    <n v="26.6"/>
  </r>
  <r>
    <s v="EDUC112115"/>
    <s v="STUDENT SERVICES"/>
    <x v="1"/>
    <n v="6"/>
    <x v="72"/>
    <x v="73"/>
    <n v="2922"/>
    <x v="2"/>
    <s v="OPBAS"/>
    <x v="3"/>
    <s v="Edwards"/>
    <s v="WkStdy AY- Oth ERN"/>
    <s v="PAY0159451"/>
    <n v="20.3"/>
  </r>
  <r>
    <s v="EDUC112115"/>
    <s v="STUDENT SERVICES"/>
    <x v="1"/>
    <n v="6"/>
    <x v="73"/>
    <x v="74"/>
    <n v="2922"/>
    <x v="2"/>
    <s v="OPBAS"/>
    <x v="3"/>
    <s v="Edwards"/>
    <s v="WkStdy AY- Oth ERN"/>
    <s v="PAY0160749"/>
    <n v="50.38"/>
  </r>
  <r>
    <s v="EDUC112115"/>
    <s v="STUDENT SERVICES"/>
    <x v="1"/>
    <n v="6"/>
    <x v="73"/>
    <x v="74"/>
    <n v="2922"/>
    <x v="2"/>
    <s v="OPBAS"/>
    <x v="3"/>
    <s v="Edwards"/>
    <s v="WkStdy AY- Oth ERN"/>
    <s v="PAY0160749"/>
    <n v="20.3"/>
  </r>
  <r>
    <s v="EDUC112115"/>
    <s v="STUDENT SERVICES"/>
    <x v="1"/>
    <n v="6"/>
    <x v="72"/>
    <x v="73"/>
    <n v="2922"/>
    <x v="2"/>
    <s v="OPBAS"/>
    <x v="3"/>
    <s v="Edwards"/>
    <s v="WkStdy AY- Oth ERN"/>
    <s v="PAY0159451"/>
    <n v="23.25"/>
  </r>
  <r>
    <s v="EDUC112115"/>
    <s v="STUDENT SERVICES"/>
    <x v="1"/>
    <n v="7"/>
    <x v="74"/>
    <x v="75"/>
    <n v="2922"/>
    <x v="2"/>
    <s v="OPBAS"/>
    <x v="3"/>
    <s v="Edwards"/>
    <s v="WkStdy AY- Oth ERN"/>
    <s v="PAY0161420"/>
    <n v="16.28"/>
  </r>
  <r>
    <s v="EDUC112115"/>
    <s v="STUDENT SERVICES"/>
    <x v="1"/>
    <n v="8"/>
    <x v="75"/>
    <x v="35"/>
    <n v="2922"/>
    <x v="2"/>
    <s v="OPBAS"/>
    <x v="3"/>
    <s v="Edwards"/>
    <s v="WkStdy AY- Oth ERN"/>
    <s v="PAY0166752"/>
    <n v="10.08"/>
  </r>
  <r>
    <s v="EDUC112115"/>
    <s v="STUDENT SERVICES"/>
    <x v="1"/>
    <n v="9"/>
    <x v="76"/>
    <x v="37"/>
    <n v="2922"/>
    <x v="2"/>
    <s v="OPBAS"/>
    <x v="3"/>
    <s v="Edwards"/>
    <s v="STH - Reg Earns"/>
    <s v="PAY0170015"/>
    <n v="124"/>
  </r>
  <r>
    <s v="EDUC112115"/>
    <s v="STUDENT SERVICES"/>
    <x v="1"/>
    <n v="9"/>
    <x v="77"/>
    <x v="76"/>
    <n v="2922"/>
    <x v="2"/>
    <s v="OPBAS"/>
    <x v="3"/>
    <s v="Edwards"/>
    <s v="STH - Reg Earns"/>
    <s v="PAY0171174"/>
    <n v="130.19999999999999"/>
  </r>
  <r>
    <s v="EDUC112115"/>
    <s v="STUDENT SERVICES"/>
    <x v="1"/>
    <n v="9"/>
    <x v="77"/>
    <x v="76"/>
    <n v="2922"/>
    <x v="2"/>
    <s v="OPBAS"/>
    <x v="3"/>
    <s v="Edwards"/>
    <s v="WkStdy AY- Oth ERN"/>
    <s v="PAY0171174"/>
    <n v="32.549999999999997"/>
  </r>
  <r>
    <s v="EDUC112115"/>
    <s v="STUDENT SERVICES"/>
    <x v="1"/>
    <n v="9"/>
    <x v="77"/>
    <x v="76"/>
    <n v="2922"/>
    <x v="2"/>
    <s v="OPBAS"/>
    <x v="3"/>
    <s v="Edwards"/>
    <s v="WkStdy AY- Oth ERN"/>
    <s v="PAY0171174"/>
    <n v="32.18"/>
  </r>
  <r>
    <s v="EDUC112115"/>
    <s v="STUDENT SERVICES"/>
    <x v="1"/>
    <n v="9"/>
    <x v="76"/>
    <x v="37"/>
    <n v="2922"/>
    <x v="2"/>
    <s v="OPBAS"/>
    <x v="3"/>
    <s v="Edwards"/>
    <s v="WkStdy AY- Oth ERN"/>
    <s v="PAY0170015"/>
    <n v="21.7"/>
  </r>
  <r>
    <s v="EDUC112115"/>
    <s v="STUDENT SERVICES"/>
    <x v="1"/>
    <n v="9"/>
    <x v="76"/>
    <x v="37"/>
    <n v="2922"/>
    <x v="2"/>
    <s v="OPBAS"/>
    <x v="3"/>
    <s v="Edwards"/>
    <s v="WkStdy AY- Oth ERN"/>
    <s v="PAY0170015"/>
    <n v="32.18"/>
  </r>
  <r>
    <s v="EDUC112115"/>
    <s v="STUDENT SERVICES"/>
    <x v="1"/>
    <n v="10"/>
    <x v="78"/>
    <x v="77"/>
    <n v="2922"/>
    <x v="2"/>
    <s v="OPBAS"/>
    <x v="3"/>
    <s v="Edwards"/>
    <s v="STH - Reg Earns"/>
    <s v="PAY0172827"/>
    <n v="116.25"/>
  </r>
  <r>
    <s v="EDUC112115"/>
    <s v="STUDENT SERVICES"/>
    <x v="1"/>
    <n v="10"/>
    <x v="78"/>
    <x v="77"/>
    <n v="2922"/>
    <x v="2"/>
    <s v="OPBAS"/>
    <x v="3"/>
    <s v="Edwards"/>
    <s v="WkStdy AY- Oth ERN"/>
    <s v="PAY0172827"/>
    <n v="32.18"/>
  </r>
  <r>
    <s v="EDUC112115"/>
    <s v="STUDENT SERVICES"/>
    <x v="1"/>
    <n v="10"/>
    <x v="78"/>
    <x v="77"/>
    <n v="2922"/>
    <x v="2"/>
    <s v="OPBAS"/>
    <x v="3"/>
    <s v="Edwards"/>
    <s v="WkStdy AY- Oth ERN"/>
    <s v="PAY0172827"/>
    <n v="27.9"/>
  </r>
  <r>
    <s v="EDUC112115"/>
    <s v="STUDENT SERVICES"/>
    <x v="1"/>
    <n v="11"/>
    <x v="79"/>
    <x v="78"/>
    <n v="2922"/>
    <x v="2"/>
    <s v="OPBAS"/>
    <x v="3"/>
    <s v="Edwards"/>
    <s v="STH - Reg Earns"/>
    <s v="PAY0177030"/>
    <n v="30"/>
  </r>
  <r>
    <s v="EDUC112115"/>
    <s v="STUDENT SERVICES"/>
    <x v="1"/>
    <n v="11"/>
    <x v="79"/>
    <x v="78"/>
    <n v="2922"/>
    <x v="2"/>
    <s v="OPBAS"/>
    <x v="3"/>
    <s v="Edwards"/>
    <s v="STH - Reg Earns"/>
    <s v="PAY0177030"/>
    <n v="30"/>
  </r>
  <r>
    <s v="EDUC112115"/>
    <s v="STUDENT SERVICES"/>
    <x v="1"/>
    <n v="11"/>
    <x v="79"/>
    <x v="78"/>
    <n v="2922"/>
    <x v="2"/>
    <s v="OPBAS"/>
    <x v="3"/>
    <s v="Edwards"/>
    <s v="STH - Reg Earns"/>
    <s v="PAY0177030"/>
    <n v="116.25"/>
  </r>
  <r>
    <s v="EDUC112115"/>
    <s v="STUDENT SERVICES"/>
    <x v="1"/>
    <n v="11"/>
    <x v="80"/>
    <x v="79"/>
    <n v="2922"/>
    <x v="2"/>
    <s v="OPBAS"/>
    <x v="3"/>
    <s v="Edwards"/>
    <s v="STH - Reg Earns"/>
    <s v="PAY0175604"/>
    <n v="220.88"/>
  </r>
  <r>
    <s v="EDUC112115"/>
    <s v="STUDENT SERVICES"/>
    <x v="1"/>
    <n v="11"/>
    <x v="79"/>
    <x v="78"/>
    <n v="2922"/>
    <x v="2"/>
    <s v="OPBAS"/>
    <x v="3"/>
    <s v="Edwards"/>
    <s v="STH - Reg Earns"/>
    <s v="PAY0177030"/>
    <n v="30"/>
  </r>
  <r>
    <s v="EDUC112115"/>
    <s v="STUDENT SERVICES"/>
    <x v="1"/>
    <n v="11"/>
    <x v="79"/>
    <x v="78"/>
    <n v="2922"/>
    <x v="2"/>
    <s v="OPBAS"/>
    <x v="3"/>
    <s v="Edwards"/>
    <s v="WkStdy AY- Oth ERN"/>
    <s v="PAY0177030"/>
    <n v="31.46"/>
  </r>
  <r>
    <s v="EDUC112115"/>
    <s v="STUDENT SERVICES"/>
    <x v="1"/>
    <n v="11"/>
    <x v="80"/>
    <x v="79"/>
    <n v="2922"/>
    <x v="2"/>
    <s v="OPBAS"/>
    <x v="3"/>
    <s v="Edwards"/>
    <s v="WkStdy AY- Oth ERN"/>
    <s v="PAY0175604"/>
    <n v="48.62"/>
  </r>
  <r>
    <s v="EDUC112115"/>
    <s v="STUDENT SERVICES"/>
    <x v="1"/>
    <n v="11"/>
    <x v="80"/>
    <x v="79"/>
    <n v="2922"/>
    <x v="2"/>
    <s v="OPBAS"/>
    <x v="3"/>
    <s v="Edwards"/>
    <s v="WkStdy AY- Oth ERN"/>
    <s v="PAY0175604"/>
    <n v="38.75"/>
  </r>
  <r>
    <s v="EDUC112115"/>
    <s v="STUDENT SERVICES"/>
    <x v="1"/>
    <n v="11"/>
    <x v="79"/>
    <x v="78"/>
    <n v="2922"/>
    <x v="2"/>
    <s v="OPBAS"/>
    <x v="3"/>
    <s v="Edwards"/>
    <s v="WkStdy AY- Oth ERN"/>
    <s v="PAY0177030"/>
    <n v="20.93"/>
  </r>
  <r>
    <s v="EDUC112115"/>
    <s v="STUDENT SERVICES"/>
    <x v="1"/>
    <n v="12"/>
    <x v="81"/>
    <x v="80"/>
    <n v="2922"/>
    <x v="2"/>
    <s v="OPBAS"/>
    <x v="3"/>
    <s v="Edwards"/>
    <s v="STH - Reg Earns"/>
    <s v="PAY0178364"/>
    <n v="124"/>
  </r>
  <r>
    <s v="EDUC112115"/>
    <s v="STUDENT SERVICES"/>
    <x v="1"/>
    <n v="12"/>
    <x v="81"/>
    <x v="80"/>
    <n v="2922"/>
    <x v="2"/>
    <s v="OPBAS"/>
    <x v="3"/>
    <s v="Edwards"/>
    <s v="WkStdy AY- Oth ERN"/>
    <s v="PAY0178364"/>
    <n v="29.32"/>
  </r>
  <r>
    <s v="EDUC112115"/>
    <s v="STUDENT SERVICES"/>
    <x v="1"/>
    <n v="12"/>
    <x v="81"/>
    <x v="80"/>
    <n v="2922"/>
    <x v="2"/>
    <s v="OPBAS"/>
    <x v="3"/>
    <s v="Edwards"/>
    <s v="WkStdy AY- Oth ERN"/>
    <s v="PAY0178364"/>
    <n v="41.08"/>
  </r>
  <r>
    <s v="EDUC112115"/>
    <s v="STUDENT SERVICES"/>
    <x v="1"/>
    <n v="11"/>
    <x v="40"/>
    <x v="40"/>
    <n v="2922"/>
    <x v="3"/>
    <s v="OPBAS"/>
    <x v="3"/>
    <s v="Edwards"/>
    <s v="GrStuLabor- Oth ERN"/>
    <s v="PAY0177557"/>
    <n v="30"/>
  </r>
  <r>
    <s v="EDUC112115"/>
    <s v="STUDENT SERVICES"/>
    <x v="1"/>
    <n v="11"/>
    <x v="82"/>
    <x v="81"/>
    <n v="2922"/>
    <x v="4"/>
    <s v="OPBAS"/>
    <x v="3"/>
    <s v="Edwards"/>
    <s v="UNIV. &amp; WHIST CLUB INC"/>
    <s v="GPC0177343"/>
    <n v="2780.6"/>
  </r>
  <r>
    <s v="EDUC112115"/>
    <s v="STUDENT SERVICES"/>
    <x v="0"/>
    <n v="4"/>
    <x v="45"/>
    <x v="2"/>
    <n v="2922"/>
    <x v="5"/>
    <s v="OPBAS"/>
    <x v="3"/>
    <s v="Edwards"/>
    <s v="GRAPHIC COMMUNICATIONS"/>
    <s v="UPL0117920"/>
    <n v="1361.59"/>
  </r>
  <r>
    <s v="EDUC112115"/>
    <s v="STUDENT SERVICES"/>
    <x v="0"/>
    <n v="6"/>
    <x v="83"/>
    <x v="82"/>
    <n v="2922"/>
    <x v="5"/>
    <s v="OPBAS"/>
    <x v="3"/>
    <s v="Edwards"/>
    <s v="QUICK COPY"/>
    <s v="UPL0122763"/>
    <n v="104.15"/>
  </r>
  <r>
    <s v="EDUC112115"/>
    <s v="STUDENT SERVICES"/>
    <x v="0"/>
    <n v="8"/>
    <x v="11"/>
    <x v="10"/>
    <n v="2922"/>
    <x v="5"/>
    <s v="OPBAS"/>
    <x v="3"/>
    <s v="Edwards"/>
    <s v="GRAPHIC COMMUNICATIONS"/>
    <s v="GCC0128749"/>
    <n v="403.2"/>
  </r>
  <r>
    <s v="EDUC112115"/>
    <s v="STUDENT SERVICES"/>
    <x v="0"/>
    <n v="12"/>
    <x v="84"/>
    <x v="18"/>
    <n v="2922"/>
    <x v="5"/>
    <s v="OPBAS"/>
    <x v="3"/>
    <s v="Edwards"/>
    <s v="QUICK COPY"/>
    <s v="GCC0143641"/>
    <n v="550.9"/>
  </r>
  <r>
    <s v="EDUC112115"/>
    <s v="STUDENT SERVICES"/>
    <x v="1"/>
    <n v="3"/>
    <x v="85"/>
    <x v="83"/>
    <n v="2922"/>
    <x v="5"/>
    <s v="OPBAS"/>
    <x v="3"/>
    <s v="Edwards"/>
    <s v="QUICK COPY"/>
    <s v="GCC0152840"/>
    <n v="35.4"/>
  </r>
  <r>
    <s v="EDUC112115"/>
    <s v="STUDENT SERVICES"/>
    <x v="1"/>
    <n v="5"/>
    <x v="86"/>
    <x v="29"/>
    <n v="2922"/>
    <x v="5"/>
    <s v="OPBAS"/>
    <x v="3"/>
    <s v="Edwards"/>
    <s v="QUICK COPY"/>
    <s v="GCC0159048"/>
    <n v="54.45"/>
  </r>
  <r>
    <s v="EDUC112115"/>
    <s v="STUDENT SERVICES"/>
    <x v="1"/>
    <n v="9"/>
    <x v="87"/>
    <x v="36"/>
    <n v="2922"/>
    <x v="5"/>
    <s v="OPBAS"/>
    <x v="3"/>
    <s v="Edwards"/>
    <s v="QUICK COPY"/>
    <s v="GCC0171639"/>
    <n v="198.6"/>
  </r>
  <r>
    <s v="EDUC112115"/>
    <s v="STUDENT SERVICES"/>
    <x v="1"/>
    <n v="10"/>
    <x v="88"/>
    <x v="84"/>
    <n v="2922"/>
    <x v="5"/>
    <s v="OPBAS"/>
    <x v="3"/>
    <s v="Edwards"/>
    <s v="Print/Copy Chgs 3 08"/>
    <s v="WEB0174788"/>
    <n v="319.07"/>
  </r>
  <r>
    <s v="EDUC112115"/>
    <s v="STUDENT SERVICES"/>
    <x v="1"/>
    <n v="11"/>
    <x v="89"/>
    <x v="85"/>
    <n v="2922"/>
    <x v="5"/>
    <s v="OPBAS"/>
    <x v="3"/>
    <s v="Edwards"/>
    <s v="QUICK COPY"/>
    <s v="GCC0177915"/>
    <n v="111.7"/>
  </r>
  <r>
    <s v="EDUC112115"/>
    <s v="STUDENT SERVICES"/>
    <x v="1"/>
    <n v="12"/>
    <x v="42"/>
    <x v="42"/>
    <n v="2922"/>
    <x v="5"/>
    <s v="OPBAS"/>
    <x v="3"/>
    <s v="Edwards"/>
    <s v="QUICK COPY"/>
    <s v="GCC0181348"/>
    <n v="514.75"/>
  </r>
  <r>
    <s v="EDUC112115"/>
    <s v="STUDENT SERVICES"/>
    <x v="1"/>
    <n v="12"/>
    <x v="90"/>
    <x v="86"/>
    <n v="2922"/>
    <x v="6"/>
    <s v="OPBAS"/>
    <x v="3"/>
    <s v="Edwards"/>
    <s v="Honor's Day Musician"/>
    <s v="AP00179880"/>
    <n v="30"/>
  </r>
  <r>
    <s v="EDUC112115"/>
    <s v="STUDENT SERVICES"/>
    <x v="0"/>
    <n v="9"/>
    <x v="91"/>
    <x v="87"/>
    <n v="2922"/>
    <x v="7"/>
    <s v="OPBAS"/>
    <x v="3"/>
    <s v="Edwards"/>
    <s v="MAIL/MMS"/>
    <s v="MAIL132365"/>
    <n v="2.58"/>
  </r>
  <r>
    <s v="EDUC112115"/>
    <s v="STUDENT SERVICES"/>
    <x v="1"/>
    <n v="11"/>
    <x v="40"/>
    <x v="85"/>
    <n v="2922"/>
    <x v="7"/>
    <s v="OPBAS"/>
    <x v="3"/>
    <s v="Edwards"/>
    <s v="MAIL/MMS"/>
    <s v="MAIL177765"/>
    <n v="1.37"/>
  </r>
  <r>
    <s v="EDUC112115"/>
    <s v="STUDENT SERVICES"/>
    <x v="0"/>
    <n v="4"/>
    <x v="92"/>
    <x v="88"/>
    <n v="2922"/>
    <x v="8"/>
    <s v="OPBAS"/>
    <x v="3"/>
    <s v="Edwards"/>
    <s v="ASAP EXPR LBX 95414"/>
    <s v="GPC0115709"/>
    <n v="50.75"/>
  </r>
  <r>
    <s v="EDUC112115"/>
    <s v="STUDENT SERVICES"/>
    <x v="0"/>
    <n v="3"/>
    <x v="93"/>
    <x v="89"/>
    <n v="2922"/>
    <x v="9"/>
    <s v="OPBAS"/>
    <x v="3"/>
    <s v="Edwards"/>
    <s v="PHONE TOLL CHARGE"/>
    <s v="TEL0115364"/>
    <n v="16.57"/>
  </r>
  <r>
    <s v="EDUC112115"/>
    <s v="STUDENT SERVICES"/>
    <x v="0"/>
    <n v="4"/>
    <x v="94"/>
    <x v="2"/>
    <n v="2922"/>
    <x v="9"/>
    <s v="OPBAS"/>
    <x v="3"/>
    <s v="Edwards"/>
    <s v="PHONE TOLL CHARGE"/>
    <s v="TEL0118228"/>
    <n v="22.56"/>
  </r>
  <r>
    <s v="EDUC112115"/>
    <s v="STUDENT SERVICES"/>
    <x v="0"/>
    <n v="5"/>
    <x v="95"/>
    <x v="4"/>
    <n v="2922"/>
    <x v="9"/>
    <s v="OPBAS"/>
    <x v="3"/>
    <s v="Edwards"/>
    <s v="PHONE TOLL CHARGE"/>
    <s v="TEL0120291"/>
    <n v="12.7"/>
  </r>
  <r>
    <s v="EDUC112115"/>
    <s v="STUDENT SERVICES"/>
    <x v="0"/>
    <n v="6"/>
    <x v="96"/>
    <x v="82"/>
    <n v="2922"/>
    <x v="9"/>
    <s v="OPBAS"/>
    <x v="3"/>
    <s v="Edwards"/>
    <s v="PHONE TOLL CHARGE"/>
    <s v="TEL0122938"/>
    <n v="12.54"/>
  </r>
  <r>
    <s v="EDUC112115"/>
    <s v="STUDENT SERVICES"/>
    <x v="0"/>
    <n v="7"/>
    <x v="97"/>
    <x v="8"/>
    <n v="2922"/>
    <x v="9"/>
    <s v="OPBAS"/>
    <x v="3"/>
    <s v="Edwards"/>
    <s v="PHONE TOLL CHARGE"/>
    <s v="TEL0125383"/>
    <n v="7.53"/>
  </r>
  <r>
    <s v="EDUC112115"/>
    <s v="STUDENT SERVICES"/>
    <x v="0"/>
    <n v="8"/>
    <x v="11"/>
    <x v="10"/>
    <n v="2922"/>
    <x v="9"/>
    <s v="OPBAS"/>
    <x v="3"/>
    <s v="Edwards"/>
    <s v="PHONE TOLL CHARGE"/>
    <s v="TEL0128748"/>
    <n v="14.39"/>
  </r>
  <r>
    <s v="EDUC112115"/>
    <s v="STUDENT SERVICES"/>
    <x v="0"/>
    <n v="9"/>
    <x v="56"/>
    <x v="87"/>
    <n v="2922"/>
    <x v="9"/>
    <s v="OPBAS"/>
    <x v="3"/>
    <s v="Edwards"/>
    <s v="PHONE TOLL CHARGE"/>
    <s v="TEL0132576"/>
    <n v="14.77"/>
  </r>
  <r>
    <s v="EDUC112115"/>
    <s v="STUDENT SERVICES"/>
    <x v="0"/>
    <n v="10"/>
    <x v="98"/>
    <x v="14"/>
    <n v="2922"/>
    <x v="9"/>
    <s v="OPBAS"/>
    <x v="3"/>
    <s v="Edwards"/>
    <s v="PHONE TOLL CHARGE"/>
    <s v="TEL0135054"/>
    <n v="7.24"/>
  </r>
  <r>
    <s v="EDUC112115"/>
    <s v="STUDENT SERVICES"/>
    <x v="0"/>
    <n v="11"/>
    <x v="99"/>
    <x v="16"/>
    <n v="2922"/>
    <x v="9"/>
    <s v="OPBAS"/>
    <x v="3"/>
    <s v="Edwards"/>
    <s v="PHONE TOLL CHARGE"/>
    <s v="TEL0138100"/>
    <n v="11.61"/>
  </r>
  <r>
    <s v="EDUC112115"/>
    <s v="STUDENT SERVICES"/>
    <x v="0"/>
    <n v="12"/>
    <x v="100"/>
    <x v="18"/>
    <n v="2922"/>
    <x v="9"/>
    <s v="OPBAS"/>
    <x v="3"/>
    <s v="Edwards"/>
    <s v="PHONE TOLL CHARGE"/>
    <s v="TEL0142328"/>
    <n v="5.32"/>
  </r>
  <r>
    <s v="EDUC112115"/>
    <s v="STUDENT SERVICES"/>
    <x v="1"/>
    <n v="5"/>
    <x v="86"/>
    <x v="29"/>
    <n v="2922"/>
    <x v="9"/>
    <s v="OPBAS"/>
    <x v="3"/>
    <s v="Edwards"/>
    <s v="PHONE TOLL CHARGE"/>
    <s v="TEL0159043"/>
    <n v="4.33"/>
  </r>
  <r>
    <s v="EDUC112115"/>
    <s v="STUDENT SERVICES"/>
    <x v="1"/>
    <n v="5"/>
    <x v="86"/>
    <x v="29"/>
    <n v="2922"/>
    <x v="9"/>
    <s v="OPBAS"/>
    <x v="3"/>
    <s v="Edwards"/>
    <s v="PHONE TOLL CHARGE"/>
    <s v="TEL0158920"/>
    <n v="18.39"/>
  </r>
  <r>
    <s v="EDUC112115"/>
    <s v="STUDENT SERVICES"/>
    <x v="1"/>
    <n v="5"/>
    <x v="72"/>
    <x v="29"/>
    <n v="2922"/>
    <x v="9"/>
    <s v="OPBAS"/>
    <x v="3"/>
    <s v="Edwards"/>
    <s v="PHONE TOLL CHARGE"/>
    <s v="TEL0159448"/>
    <n v="10.039999999999999"/>
  </r>
  <r>
    <s v="EDUC112115"/>
    <s v="STUDENT SERVICES"/>
    <x v="1"/>
    <n v="5"/>
    <x v="86"/>
    <x v="29"/>
    <n v="2922"/>
    <x v="9"/>
    <s v="OPBAS"/>
    <x v="3"/>
    <s v="Edwards"/>
    <s v="PHONE TOLL CHARGE"/>
    <s v="TEL0159042"/>
    <n v="10.84"/>
  </r>
  <r>
    <s v="EDUC112115"/>
    <s v="STUDENT SERVICES"/>
    <x v="1"/>
    <n v="5"/>
    <x v="86"/>
    <x v="29"/>
    <n v="2922"/>
    <x v="9"/>
    <s v="OPBAS"/>
    <x v="3"/>
    <s v="Edwards"/>
    <s v="PHONE TOLL CHARGE"/>
    <s v="TEL0158921"/>
    <n v="14.37"/>
  </r>
  <r>
    <s v="EDUC112115"/>
    <s v="STUDENT SERVICES"/>
    <x v="1"/>
    <n v="6"/>
    <x v="74"/>
    <x v="90"/>
    <n v="2922"/>
    <x v="9"/>
    <s v="OPBAS"/>
    <x v="3"/>
    <s v="Edwards"/>
    <s v="PHONE TOLL CHARGE"/>
    <s v="TEL0161414"/>
    <n v="9.59"/>
  </r>
  <r>
    <s v="EDUC112115"/>
    <s v="STUDENT SERVICES"/>
    <x v="1"/>
    <n v="7"/>
    <x v="101"/>
    <x v="32"/>
    <n v="2922"/>
    <x v="9"/>
    <s v="OPBAS"/>
    <x v="3"/>
    <s v="Edwards"/>
    <s v="PHONE TOLL CHARGE"/>
    <s v="TEL0164312"/>
    <n v="9.68"/>
  </r>
  <r>
    <s v="EDUC112115"/>
    <s v="STUDENT SERVICES"/>
    <x v="1"/>
    <n v="8"/>
    <x v="102"/>
    <x v="35"/>
    <n v="2922"/>
    <x v="9"/>
    <s v="OPBAS"/>
    <x v="3"/>
    <s v="Edwards"/>
    <s v="PHONE TOLL CHARGE"/>
    <s v="TEL0166922"/>
    <n v="6.33"/>
  </r>
  <r>
    <s v="EDUC112115"/>
    <s v="STUDENT SERVICES"/>
    <x v="1"/>
    <n v="9"/>
    <x v="103"/>
    <x v="36"/>
    <n v="2922"/>
    <x v="9"/>
    <s v="OPBAS"/>
    <x v="3"/>
    <s v="Edwards"/>
    <s v="PHONE TOLL CHARGE"/>
    <s v="TEL0172183"/>
    <n v="7.04"/>
  </r>
  <r>
    <s v="EDUC112115"/>
    <s v="STUDENT SERVICES"/>
    <x v="1"/>
    <n v="9"/>
    <x v="103"/>
    <x v="36"/>
    <n v="2922"/>
    <x v="9"/>
    <s v="OPBAS"/>
    <x v="3"/>
    <s v="Edwards"/>
    <s v="PHONE TOLL CHARGE"/>
    <s v="TEL0172070"/>
    <n v="7.04"/>
  </r>
  <r>
    <s v="EDUC112115"/>
    <s v="STUDENT SERVICES"/>
    <x v="1"/>
    <n v="9"/>
    <x v="103"/>
    <x v="36"/>
    <n v="2922"/>
    <x v="9"/>
    <s v="OPBAS"/>
    <x v="3"/>
    <s v="Edwards"/>
    <s v="PHONE TOLL CHARGE"/>
    <s v="TELREV2070"/>
    <n v="-7.04"/>
  </r>
  <r>
    <s v="EDUC112115"/>
    <s v="STUDENT SERVICES"/>
    <x v="1"/>
    <n v="10"/>
    <x v="104"/>
    <x v="38"/>
    <n v="2922"/>
    <x v="9"/>
    <s v="OPBAS"/>
    <x v="3"/>
    <s v="Edwards"/>
    <s v="PHONE TOLL CHARGE"/>
    <s v="TEL0175034"/>
    <n v="14.12"/>
  </r>
  <r>
    <s v="EDUC112115"/>
    <s v="STUDENT SERVICES"/>
    <x v="1"/>
    <n v="11"/>
    <x v="82"/>
    <x v="81"/>
    <n v="2922"/>
    <x v="9"/>
    <s v="OPBAS"/>
    <x v="3"/>
    <s v="Edwards"/>
    <s v="CORRECTION"/>
    <s v="WEB0177306"/>
    <n v="4772"/>
  </r>
  <r>
    <s v="EDUC112115"/>
    <s v="STUDENT SERVICES"/>
    <x v="1"/>
    <n v="11"/>
    <x v="105"/>
    <x v="85"/>
    <n v="2922"/>
    <x v="9"/>
    <s v="OPBAS"/>
    <x v="3"/>
    <s v="Edwards"/>
    <s v="PHONE TOLL CHARGE"/>
    <s v="TEL0178070"/>
    <n v="11.15"/>
  </r>
  <r>
    <s v="EDUC112115"/>
    <s v="STUDENT SERVICES"/>
    <x v="1"/>
    <n v="12"/>
    <x v="106"/>
    <x v="42"/>
    <n v="2922"/>
    <x v="9"/>
    <s v="OPBAS"/>
    <x v="3"/>
    <s v="Edwards"/>
    <s v="PHONE TOLL CHARGE"/>
    <s v="TEL0181576"/>
    <n v="10.53"/>
  </r>
  <r>
    <s v="EDUC112115"/>
    <s v="STUDENT SERVICES"/>
    <x v="1"/>
    <n v="4"/>
    <x v="107"/>
    <x v="91"/>
    <n v="2922"/>
    <x v="10"/>
    <s v="OPBAS"/>
    <x v="3"/>
    <s v="Edwards"/>
    <s v="A GALLAGHER JEWELERS"/>
    <s v="GPC0155210"/>
    <n v="89.95"/>
  </r>
  <r>
    <s v="EDUC112115"/>
    <s v="STUDENT SERVICES"/>
    <x v="0"/>
    <n v="2"/>
    <x v="108"/>
    <x v="92"/>
    <n v="2922"/>
    <x v="11"/>
    <s v="OPBAS"/>
    <x v="3"/>
    <s v="Edwards"/>
    <s v="AMZ AMAZON PAYMENTS"/>
    <s v="GPC0111317"/>
    <n v="32.549999999999997"/>
  </r>
  <r>
    <s v="EDUC112115"/>
    <s v="STUDENT SERVICES"/>
    <x v="0"/>
    <n v="2"/>
    <x v="109"/>
    <x v="93"/>
    <n v="2922"/>
    <x v="11"/>
    <s v="OPBAS"/>
    <x v="3"/>
    <s v="Edwards"/>
    <s v="NATIONAL COUNCIL OF TE"/>
    <s v="GPC0110638"/>
    <n v="-33.450000000000003"/>
  </r>
  <r>
    <s v="EDUC112115"/>
    <s v="STUDENT SERVICES"/>
    <x v="0"/>
    <n v="2"/>
    <x v="110"/>
    <x v="94"/>
    <n v="2922"/>
    <x v="11"/>
    <s v="OPBAS"/>
    <x v="3"/>
    <s v="Edwards"/>
    <s v="NATIONAL COUNCIL OF TE"/>
    <s v="GPC0109440"/>
    <n v="33.450000000000003"/>
  </r>
  <r>
    <s v="EDUC112115"/>
    <s v="STUDENT SERVICES"/>
    <x v="0"/>
    <n v="2"/>
    <x v="109"/>
    <x v="93"/>
    <n v="2922"/>
    <x v="11"/>
    <s v="OPBAS"/>
    <x v="3"/>
    <s v="Edwards"/>
    <s v="NCSS"/>
    <s v="GPC0110638"/>
    <n v="-35"/>
  </r>
  <r>
    <s v="EDUC112115"/>
    <s v="STUDENT SERVICES"/>
    <x v="0"/>
    <n v="2"/>
    <x v="111"/>
    <x v="95"/>
    <n v="2922"/>
    <x v="11"/>
    <s v="OPBAS"/>
    <x v="3"/>
    <s v="Edwards"/>
    <s v="NCSS"/>
    <s v="GPC0110235"/>
    <n v="35"/>
  </r>
  <r>
    <s v="EDUC112115"/>
    <s v="STUDENT SERVICES"/>
    <x v="0"/>
    <n v="2"/>
    <x v="112"/>
    <x v="96"/>
    <n v="2922"/>
    <x v="11"/>
    <s v="OPBAS"/>
    <x v="3"/>
    <s v="Edwards"/>
    <s v="U-OF-DELAWAR-BKSTORE#2"/>
    <s v="GPC0110973"/>
    <n v="19.72"/>
  </r>
  <r>
    <s v="EDUC112115"/>
    <s v="STUDENT SERVICES"/>
    <x v="0"/>
    <n v="3"/>
    <x v="113"/>
    <x v="97"/>
    <n v="2922"/>
    <x v="11"/>
    <s v="OPBAS"/>
    <x v="3"/>
    <s v="Edwards"/>
    <s v="CITY OF NEWARK DE/PARK"/>
    <s v="GPC0111843"/>
    <n v="8"/>
  </r>
  <r>
    <s v="EDUC112115"/>
    <s v="STUDENT SERVICES"/>
    <x v="0"/>
    <n v="3"/>
    <x v="1"/>
    <x v="98"/>
    <n v="2922"/>
    <x v="11"/>
    <s v="OPBAS"/>
    <x v="3"/>
    <s v="Edwards"/>
    <s v="TRABANT-U-CTR-BKSTOR#1"/>
    <s v="GPC0114263"/>
    <n v="124.2"/>
  </r>
  <r>
    <s v="EDUC112115"/>
    <s v="STUDENT SERVICES"/>
    <x v="0"/>
    <n v="4"/>
    <x v="114"/>
    <x v="99"/>
    <n v="2922"/>
    <x v="11"/>
    <s v="OPBAS"/>
    <x v="3"/>
    <s v="Edwards"/>
    <s v="NCSS"/>
    <s v="GPC0116833"/>
    <n v="-59"/>
  </r>
  <r>
    <s v="EDUC112115"/>
    <s v="STUDENT SERVICES"/>
    <x v="0"/>
    <n v="4"/>
    <x v="92"/>
    <x v="88"/>
    <n v="2922"/>
    <x v="11"/>
    <s v="OPBAS"/>
    <x v="3"/>
    <s v="Edwards"/>
    <s v="NCSS"/>
    <s v="GPC0115709"/>
    <n v="59"/>
  </r>
  <r>
    <s v="EDUC112115"/>
    <s v="STUDENT SERVICES"/>
    <x v="0"/>
    <n v="4"/>
    <x v="115"/>
    <x v="100"/>
    <n v="2922"/>
    <x v="11"/>
    <s v="OPBAS"/>
    <x v="3"/>
    <s v="Edwards"/>
    <s v="UD BLUE &amp; GOLD CLUB"/>
    <s v="GPC0117263"/>
    <n v="79.650000000000006"/>
  </r>
  <r>
    <s v="EDUC112115"/>
    <s v="STUDENT SERVICES"/>
    <x v="0"/>
    <n v="6"/>
    <x v="83"/>
    <x v="7"/>
    <n v="2922"/>
    <x v="11"/>
    <s v="OPBAS"/>
    <x v="3"/>
    <s v="Edwards"/>
    <s v="THE LEARNING STATI"/>
    <s v="GPC0122918"/>
    <n v="30"/>
  </r>
  <r>
    <s v="EDUC112115"/>
    <s v="STUDENT SERVICES"/>
    <x v="0"/>
    <n v="6"/>
    <x v="83"/>
    <x v="7"/>
    <n v="2922"/>
    <x v="11"/>
    <s v="OPBAS"/>
    <x v="3"/>
    <s v="Edwards"/>
    <s v="UD BLUE &amp; GOLD CLUB"/>
    <s v="GPC0122918"/>
    <n v="64.3"/>
  </r>
  <r>
    <s v="EDUC112115"/>
    <s v="STUDENT SERVICES"/>
    <x v="0"/>
    <n v="6"/>
    <x v="6"/>
    <x v="6"/>
    <n v="2922"/>
    <x v="11"/>
    <s v="OPBAS"/>
    <x v="3"/>
    <s v="Edwards"/>
    <s v="UD VITA NOVA REST/HRIM"/>
    <s v="GPC0122126"/>
    <n v="80.98"/>
  </r>
  <r>
    <s v="EDUC112115"/>
    <s v="STUDENT SERVICES"/>
    <x v="0"/>
    <n v="9"/>
    <x v="116"/>
    <x v="101"/>
    <n v="2922"/>
    <x v="11"/>
    <s v="OPBAS"/>
    <x v="3"/>
    <s v="Edwards"/>
    <s v="UD BLUE &amp; GOLD CLUB"/>
    <s v="GPC0129601"/>
    <n v="66.400000000000006"/>
  </r>
  <r>
    <s v="EDUC112115"/>
    <s v="STUDENT SERVICES"/>
    <x v="0"/>
    <n v="10"/>
    <x v="117"/>
    <x v="102"/>
    <n v="2922"/>
    <x v="11"/>
    <s v="OPBAS"/>
    <x v="3"/>
    <s v="Edwards"/>
    <s v="CHAMPION TROPHIES INC"/>
    <s v="GPC0134674"/>
    <n v="102.4"/>
  </r>
  <r>
    <s v="EDUC112115"/>
    <s v="STUDENT SERVICES"/>
    <x v="0"/>
    <n v="10"/>
    <x v="118"/>
    <x v="103"/>
    <n v="2922"/>
    <x v="11"/>
    <s v="OPBAS"/>
    <x v="3"/>
    <s v="Edwards"/>
    <s v="TRABANT-U-CTR-BKSTOR#1"/>
    <s v="GPC0133495"/>
    <n v="161.1"/>
  </r>
  <r>
    <s v="EDUC112115"/>
    <s v="STUDENT SERVICES"/>
    <x v="0"/>
    <n v="10"/>
    <x v="56"/>
    <x v="104"/>
    <n v="2922"/>
    <x v="11"/>
    <s v="OPBAS"/>
    <x v="3"/>
    <s v="Edwards"/>
    <s v="UD BLUE &amp; GOLD CLUB"/>
    <s v="GPC0132722"/>
    <n v="-66.400000000000006"/>
  </r>
  <r>
    <s v="EDUC112115"/>
    <s v="STUDENT SERVICES"/>
    <x v="0"/>
    <n v="10"/>
    <x v="56"/>
    <x v="104"/>
    <n v="2922"/>
    <x v="11"/>
    <s v="OPBAS"/>
    <x v="3"/>
    <s v="Edwards"/>
    <s v="USPS 3379300712"/>
    <s v="GPC0132722"/>
    <n v="19.5"/>
  </r>
  <r>
    <s v="EDUC112115"/>
    <s v="STUDENT SERVICES"/>
    <x v="0"/>
    <n v="11"/>
    <x v="14"/>
    <x v="105"/>
    <n v="2922"/>
    <x v="11"/>
    <s v="OPBAS"/>
    <x v="3"/>
    <s v="Edwards"/>
    <s v="BORDERS BOOKS 01000801"/>
    <s v="GPC0136067"/>
    <n v="700"/>
  </r>
  <r>
    <s v="EDUC112115"/>
    <s v="STUDENT SERVICES"/>
    <x v="0"/>
    <n v="11"/>
    <x v="119"/>
    <x v="106"/>
    <n v="2922"/>
    <x v="11"/>
    <s v="OPBAS"/>
    <x v="3"/>
    <s v="Edwards"/>
    <s v="CHAMPION TROPHIES INC"/>
    <s v="GPC0138093"/>
    <n v="-102.4"/>
  </r>
  <r>
    <s v="EDUC112115"/>
    <s v="STUDENT SERVICES"/>
    <x v="0"/>
    <n v="11"/>
    <x v="120"/>
    <x v="107"/>
    <n v="2922"/>
    <x v="11"/>
    <s v="OPBAS"/>
    <x v="3"/>
    <s v="Edwards"/>
    <s v="GRASSROOTS HANDCRA"/>
    <s v="GPC0137476"/>
    <n v="34"/>
  </r>
  <r>
    <s v="EDUC112115"/>
    <s v="STUDENT SERVICES"/>
    <x v="0"/>
    <n v="11"/>
    <x v="121"/>
    <x v="108"/>
    <n v="2922"/>
    <x v="11"/>
    <s v="OPBAS"/>
    <x v="3"/>
    <s v="Edwards"/>
    <s v="MAIN STREET FLORIST"/>
    <s v="GPC0135805"/>
    <n v="26.5"/>
  </r>
  <r>
    <s v="EDUC112115"/>
    <s v="STUDENT SERVICES"/>
    <x v="0"/>
    <n v="11"/>
    <x v="120"/>
    <x v="107"/>
    <n v="2922"/>
    <x v="11"/>
    <s v="OPBAS"/>
    <x v="3"/>
    <s v="Edwards"/>
    <s v="THE LEARNING STATI"/>
    <s v="GPC0137476"/>
    <n v="30"/>
  </r>
  <r>
    <s v="EDUC112115"/>
    <s v="STUDENT SERVICES"/>
    <x v="0"/>
    <n v="11"/>
    <x v="122"/>
    <x v="109"/>
    <n v="2922"/>
    <x v="11"/>
    <s v="OPBAS"/>
    <x v="3"/>
    <s v="Edwards"/>
    <s v="UD BLUE &amp; GOLD CLUB"/>
    <s v="GPC0137743"/>
    <n v="73.650000000000006"/>
  </r>
  <r>
    <s v="EDUC112115"/>
    <s v="STUDENT SERVICES"/>
    <x v="0"/>
    <n v="11"/>
    <x v="99"/>
    <x v="110"/>
    <n v="2922"/>
    <x v="11"/>
    <s v="OPBAS"/>
    <x v="3"/>
    <s v="Edwards"/>
    <s v="UNIV. &amp; WHIST CLUB INC"/>
    <s v="GPC0138280"/>
    <n v="4006.32"/>
  </r>
  <r>
    <s v="EDUC112115"/>
    <s v="STUDENT SERVICES"/>
    <x v="0"/>
    <n v="12"/>
    <x v="123"/>
    <x v="111"/>
    <n v="2922"/>
    <x v="11"/>
    <s v="OPBAS"/>
    <x v="3"/>
    <s v="Edwards"/>
    <s v="HAPPY HARRY'S 00110Q39"/>
    <s v="GPC0141362"/>
    <n v="19.77"/>
  </r>
  <r>
    <s v="EDUC112115"/>
    <s v="STUDENT SERVICES"/>
    <x v="0"/>
    <n v="12"/>
    <x v="124"/>
    <x v="112"/>
    <n v="2922"/>
    <x v="11"/>
    <s v="OPBAS"/>
    <x v="3"/>
    <s v="Edwards"/>
    <s v="UNIV. &amp; WHIST CLUB INC"/>
    <s v="GPC0141112"/>
    <n v="-4006.32"/>
  </r>
  <r>
    <s v="EDUC112115"/>
    <s v="STUDENT SERVICES"/>
    <x v="1"/>
    <n v="1"/>
    <x v="125"/>
    <x v="113"/>
    <n v="2922"/>
    <x v="11"/>
    <s v="OPBAS"/>
    <x v="3"/>
    <s v="Edwards"/>
    <s v="CHAMPION TROPHIES INC"/>
    <s v="GPC0146776"/>
    <n v="258.25"/>
  </r>
  <r>
    <s v="EDUC112115"/>
    <s v="STUDENT SERVICES"/>
    <x v="1"/>
    <n v="1"/>
    <x v="126"/>
    <x v="114"/>
    <n v="2922"/>
    <x v="11"/>
    <s v="OPBAS"/>
    <x v="3"/>
    <s v="Edwards"/>
    <s v="UD-SHREDING"/>
    <s v="GPC0145399"/>
    <n v="9"/>
  </r>
  <r>
    <s v="EDUC112115"/>
    <s v="STUDENT SERVICES"/>
    <x v="1"/>
    <n v="1"/>
    <x v="126"/>
    <x v="114"/>
    <n v="2922"/>
    <x v="11"/>
    <s v="OPBAS"/>
    <x v="3"/>
    <s v="Edwards"/>
    <s v="UD-SHREDING"/>
    <s v="GPC0145399"/>
    <n v="4.5"/>
  </r>
  <r>
    <s v="EDUC112115"/>
    <s v="STUDENT SERVICES"/>
    <x v="1"/>
    <n v="2"/>
    <x v="127"/>
    <x v="115"/>
    <n v="2922"/>
    <x v="11"/>
    <s v="OPBAS"/>
    <x v="3"/>
    <s v="Edwards"/>
    <s v="TRABANT-U-CTR-BKSTOR#1"/>
    <s v="GPC0149076"/>
    <n v="36.86"/>
  </r>
  <r>
    <s v="EDUC112115"/>
    <s v="STUDENT SERVICES"/>
    <x v="1"/>
    <n v="3"/>
    <x v="128"/>
    <x v="116"/>
    <n v="2922"/>
    <x v="11"/>
    <s v="OPBAS"/>
    <x v="3"/>
    <s v="Edwards"/>
    <s v="STAPLES DIRECT00209411"/>
    <s v="GPC0152142"/>
    <n v="50.94"/>
  </r>
  <r>
    <s v="EDUC112115"/>
    <s v="STUDENT SERVICES"/>
    <x v="1"/>
    <n v="3"/>
    <x v="24"/>
    <x v="24"/>
    <n v="2922"/>
    <x v="11"/>
    <s v="OPBAS"/>
    <x v="3"/>
    <s v="Edwards"/>
    <s v="TRABANT-U-CTR-BKSTOR#1"/>
    <s v="GPC0152823"/>
    <n v="241.65"/>
  </r>
  <r>
    <s v="EDUC112115"/>
    <s v="STUDENT SERVICES"/>
    <x v="1"/>
    <n v="4"/>
    <x v="129"/>
    <x v="117"/>
    <n v="2922"/>
    <x v="11"/>
    <s v="OPBAS"/>
    <x v="3"/>
    <s v="Edwards"/>
    <s v="UD BLUE &amp; GOLD CLUB"/>
    <s v="GPC0154970"/>
    <n v="77.900000000000006"/>
  </r>
  <r>
    <s v="EDUC112115"/>
    <s v="STUDENT SERVICES"/>
    <x v="1"/>
    <n v="6"/>
    <x v="130"/>
    <x v="118"/>
    <n v="2922"/>
    <x v="11"/>
    <s v="OPBAS"/>
    <x v="3"/>
    <s v="Edwards"/>
    <s v="TRABANT-U-CTR-BKSTOR#1"/>
    <s v="GPC0159981"/>
    <n v="41.8"/>
  </r>
  <r>
    <s v="EDUC112115"/>
    <s v="STUDENT SERVICES"/>
    <x v="1"/>
    <n v="6"/>
    <x v="131"/>
    <x v="119"/>
    <n v="2922"/>
    <x v="11"/>
    <s v="OPBAS"/>
    <x v="3"/>
    <s v="Edwards"/>
    <s v="UD BLUE &amp; GOLD CLUB"/>
    <s v="GPC0160729"/>
    <n v="44.15"/>
  </r>
  <r>
    <s v="EDUC112115"/>
    <s v="STUDENT SERVICES"/>
    <x v="1"/>
    <n v="6"/>
    <x v="132"/>
    <x v="120"/>
    <n v="2922"/>
    <x v="11"/>
    <s v="OPBAS"/>
    <x v="3"/>
    <s v="Edwards"/>
    <s v="UNIV. &amp; WHIST CLUB INC"/>
    <s v="GPC0159319"/>
    <n v="250"/>
  </r>
  <r>
    <s v="EDUC112115"/>
    <s v="STUDENT SERVICES"/>
    <x v="1"/>
    <n v="9"/>
    <x v="133"/>
    <x v="121"/>
    <n v="2922"/>
    <x v="11"/>
    <s v="OPBAS"/>
    <x v="3"/>
    <s v="Edwards"/>
    <s v="UD BLUE &amp; GOLD CLUB"/>
    <s v="GPC0170254"/>
    <n v="99.4"/>
  </r>
  <r>
    <s v="EDUC112115"/>
    <s v="STUDENT SERVICES"/>
    <x v="1"/>
    <n v="10"/>
    <x v="134"/>
    <x v="122"/>
    <n v="2922"/>
    <x v="11"/>
    <s v="OPBAS"/>
    <x v="3"/>
    <s v="Edwards"/>
    <s v="NAT ACADEMIC ADVISNG"/>
    <s v="GPC0174104"/>
    <n v="365"/>
  </r>
  <r>
    <s v="EDUC112115"/>
    <s v="STUDENT SERVICES"/>
    <x v="1"/>
    <n v="10"/>
    <x v="135"/>
    <x v="123"/>
    <n v="2922"/>
    <x v="11"/>
    <s v="OPBAS"/>
    <x v="3"/>
    <s v="Edwards"/>
    <s v="NAT ACADEMIC ADVISNG"/>
    <s v="GPC0174376"/>
    <n v="-365"/>
  </r>
  <r>
    <s v="EDUC112115"/>
    <s v="STUDENT SERVICES"/>
    <x v="1"/>
    <n v="10"/>
    <x v="38"/>
    <x v="84"/>
    <n v="2922"/>
    <x v="11"/>
    <s v="OPBAS"/>
    <x v="3"/>
    <s v="Edwards"/>
    <s v="OFFICE DEPOT #2520"/>
    <s v="GPC0174638"/>
    <n v="9.39"/>
  </r>
  <r>
    <s v="EDUC112115"/>
    <s v="STUDENT SERVICES"/>
    <x v="1"/>
    <n v="10"/>
    <x v="136"/>
    <x v="77"/>
    <n v="2922"/>
    <x v="11"/>
    <s v="OPBAS"/>
    <x v="3"/>
    <s v="Edwards"/>
    <s v="THINGS REMEMBERED 0631"/>
    <s v="GPC0173062"/>
    <n v="407"/>
  </r>
  <r>
    <s v="EDUC112115"/>
    <s v="STUDENT SERVICES"/>
    <x v="1"/>
    <n v="10"/>
    <x v="137"/>
    <x v="124"/>
    <n v="2922"/>
    <x v="11"/>
    <s v="OPBAS"/>
    <x v="3"/>
    <s v="Edwards"/>
    <s v="USPS 3379300712    QQQ"/>
    <s v="GPC0172297"/>
    <n v="20.5"/>
  </r>
  <r>
    <s v="EDUC112115"/>
    <s v="STUDENT SERVICES"/>
    <x v="1"/>
    <n v="11"/>
    <x v="138"/>
    <x v="125"/>
    <n v="2922"/>
    <x v="11"/>
    <s v="OPBAS"/>
    <x v="3"/>
    <s v="Edwards"/>
    <s v="BORDERS BOOKS 01000801"/>
    <s v="GPC0175591"/>
    <n v="940"/>
  </r>
  <r>
    <s v="EDUC112115"/>
    <s v="STUDENT SERVICES"/>
    <x v="1"/>
    <n v="11"/>
    <x v="139"/>
    <x v="79"/>
    <n v="2922"/>
    <x v="11"/>
    <s v="OPBAS"/>
    <x v="3"/>
    <s v="Edwards"/>
    <s v="CHAMPION TROPHIES INC"/>
    <s v="GPC0175785"/>
    <n v="104.35"/>
  </r>
  <r>
    <s v="EDUC112115"/>
    <s v="STUDENT SERVICES"/>
    <x v="1"/>
    <n v="11"/>
    <x v="79"/>
    <x v="126"/>
    <n v="2922"/>
    <x v="11"/>
    <s v="OPBAS"/>
    <x v="3"/>
    <s v="Edwards"/>
    <s v="GRASSROOTS HANDCRA"/>
    <s v="GPC0177138"/>
    <n v="26"/>
  </r>
  <r>
    <s v="EDUC112115"/>
    <s v="STUDENT SERVICES"/>
    <x v="1"/>
    <n v="11"/>
    <x v="80"/>
    <x v="127"/>
    <n v="2922"/>
    <x v="11"/>
    <s v="OPBAS"/>
    <x v="3"/>
    <s v="Edwards"/>
    <s v="MAIN STREET FLORIST"/>
    <s v="GPC0175759"/>
    <n v="37"/>
  </r>
  <r>
    <s v="EDUC112115"/>
    <s v="STUDENT SERVICES"/>
    <x v="1"/>
    <n v="11"/>
    <x v="41"/>
    <x v="128"/>
    <n v="2922"/>
    <x v="11"/>
    <s v="OPBAS"/>
    <x v="3"/>
    <s v="Edwards"/>
    <s v="U-OF-DELAWAR-BKSTORE#2"/>
    <s v="GPC0176250"/>
    <n v="44.98"/>
  </r>
  <r>
    <s v="EDUC112115"/>
    <s v="STUDENT SERVICES"/>
    <x v="1"/>
    <n v="11"/>
    <x v="79"/>
    <x v="126"/>
    <n v="2922"/>
    <x v="11"/>
    <s v="OPBAS"/>
    <x v="3"/>
    <s v="Edwards"/>
    <s v="UNIV. &amp; WHIST CLUB INC"/>
    <s v="GPC0177138"/>
    <n v="2780.6"/>
  </r>
  <r>
    <s v="EDUC112115"/>
    <s v="STUDENT SERVICES"/>
    <x v="1"/>
    <n v="11"/>
    <x v="82"/>
    <x v="81"/>
    <n v="2922"/>
    <x v="11"/>
    <s v="OPBAS"/>
    <x v="3"/>
    <s v="Edwards"/>
    <s v="UNIV. &amp; WHIST CLUB INC"/>
    <s v="GPC0177343"/>
    <n v="-2780.6"/>
  </r>
  <r>
    <s v="EDUC112115"/>
    <s v="STUDENT SERVICES"/>
    <x v="1"/>
    <n v="12"/>
    <x v="140"/>
    <x v="129"/>
    <n v="2922"/>
    <x v="11"/>
    <s v="OPBAS"/>
    <x v="3"/>
    <s v="Edwards"/>
    <s v="HAPPY HARRY'S #1100Q03"/>
    <s v="GPC0180133"/>
    <n v="16.059999999999999"/>
  </r>
  <r>
    <s v="EDUC112115"/>
    <s v="STUDENT SERVICES"/>
    <x v="1"/>
    <n v="991"/>
    <x v="141"/>
    <x v="42"/>
    <n v="2922"/>
    <x v="11"/>
    <s v="OPBAS"/>
    <x v="3"/>
    <s v="Edwards"/>
    <s v="Deltones performance"/>
    <s v="WEB0184205"/>
    <n v="150"/>
  </r>
  <r>
    <s v="EDUC112115"/>
    <s v="STUDENT SERVICES"/>
    <x v="0"/>
    <n v="2"/>
    <x v="142"/>
    <x v="130"/>
    <n v="2922"/>
    <x v="12"/>
    <s v="OPBAS"/>
    <x v="3"/>
    <s v="Edwards"/>
    <s v="PHONE EQUIP CHARGE"/>
    <s v="TEL0111874"/>
    <n v="135"/>
  </r>
  <r>
    <s v="EDUC112115"/>
    <s v="STUDENT SERVICES"/>
    <x v="0"/>
    <n v="3"/>
    <x v="93"/>
    <x v="89"/>
    <n v="2922"/>
    <x v="12"/>
    <s v="OPBAS"/>
    <x v="3"/>
    <s v="Edwards"/>
    <s v="PHONE EQUIP CHARGE"/>
    <s v="TEL0115364"/>
    <n v="135"/>
  </r>
  <r>
    <s v="EDUC112115"/>
    <s v="STUDENT SERVICES"/>
    <x v="0"/>
    <n v="4"/>
    <x v="94"/>
    <x v="2"/>
    <n v="2922"/>
    <x v="12"/>
    <s v="OPBAS"/>
    <x v="3"/>
    <s v="Edwards"/>
    <s v="PHONE EQUIP CHARGE"/>
    <s v="TEL0118228"/>
    <n v="135"/>
  </r>
  <r>
    <s v="EDUC112115"/>
    <s v="STUDENT SERVICES"/>
    <x v="0"/>
    <n v="5"/>
    <x v="46"/>
    <x v="131"/>
    <n v="2922"/>
    <x v="12"/>
    <s v="OPBAS"/>
    <x v="3"/>
    <s v="Edwards"/>
    <s v="TEL SVCS NSR BILLING"/>
    <s v="WEB0120173"/>
    <n v="45"/>
  </r>
  <r>
    <s v="EDUC112115"/>
    <s v="STUDENT SERVICES"/>
    <x v="0"/>
    <n v="5"/>
    <x v="95"/>
    <x v="4"/>
    <n v="2922"/>
    <x v="12"/>
    <s v="OPBAS"/>
    <x v="3"/>
    <s v="Edwards"/>
    <s v="PHONE EQUIP CHARGE"/>
    <s v="TEL0120291"/>
    <n v="135"/>
  </r>
  <r>
    <s v="EDUC112115"/>
    <s v="STUDENT SERVICES"/>
    <x v="0"/>
    <n v="6"/>
    <x v="96"/>
    <x v="82"/>
    <n v="2922"/>
    <x v="12"/>
    <s v="OPBAS"/>
    <x v="3"/>
    <s v="Edwards"/>
    <s v="PHONE EQUIP CHARGE"/>
    <s v="TEL0122938"/>
    <n v="135"/>
  </r>
  <r>
    <s v="EDUC112115"/>
    <s v="STUDENT SERVICES"/>
    <x v="0"/>
    <n v="7"/>
    <x v="97"/>
    <x v="8"/>
    <n v="2922"/>
    <x v="12"/>
    <s v="OPBAS"/>
    <x v="3"/>
    <s v="Edwards"/>
    <s v="PHONE EQUIP CHARGE"/>
    <s v="TEL0125383"/>
    <n v="135"/>
  </r>
  <r>
    <s v="EDUC112115"/>
    <s v="STUDENT SERVICES"/>
    <x v="0"/>
    <n v="8"/>
    <x v="11"/>
    <x v="10"/>
    <n v="2922"/>
    <x v="12"/>
    <s v="OPBAS"/>
    <x v="3"/>
    <s v="Edwards"/>
    <s v="PHONE EQUIP CHARGE"/>
    <s v="TEL0128748"/>
    <n v="135"/>
  </r>
  <r>
    <s v="EDUC112115"/>
    <s v="STUDENT SERVICES"/>
    <x v="0"/>
    <n v="9"/>
    <x v="56"/>
    <x v="87"/>
    <n v="2922"/>
    <x v="12"/>
    <s v="OPBAS"/>
    <x v="3"/>
    <s v="Edwards"/>
    <s v="PHONE EQUIP CHARGE"/>
    <s v="TEL0132576"/>
    <n v="135"/>
  </r>
  <r>
    <s v="EDUC112115"/>
    <s v="STUDENT SERVICES"/>
    <x v="0"/>
    <n v="10"/>
    <x v="143"/>
    <x v="132"/>
    <n v="2922"/>
    <x v="12"/>
    <s v="OPBAS"/>
    <x v="3"/>
    <s v="Edwards"/>
    <s v="TEL SVCS NSR BILLING"/>
    <s v="WEB0133281"/>
    <n v="27"/>
  </r>
  <r>
    <s v="EDUC112115"/>
    <s v="STUDENT SERVICES"/>
    <x v="0"/>
    <n v="10"/>
    <x v="98"/>
    <x v="14"/>
    <n v="2922"/>
    <x v="12"/>
    <s v="OPBAS"/>
    <x v="3"/>
    <s v="Edwards"/>
    <s v="PHONE EQUIP CHARGE"/>
    <s v="TEL0135054"/>
    <n v="135"/>
  </r>
  <r>
    <s v="EDUC112115"/>
    <s v="STUDENT SERVICES"/>
    <x v="0"/>
    <n v="11"/>
    <x v="144"/>
    <x v="17"/>
    <n v="2922"/>
    <x v="12"/>
    <s v="OPBAS"/>
    <x v="3"/>
    <s v="Edwards"/>
    <s v="TEL SVCS NSR BILLING"/>
    <s v="WEB0136809"/>
    <n v="134"/>
  </r>
  <r>
    <s v="EDUC112115"/>
    <s v="STUDENT SERVICES"/>
    <x v="0"/>
    <n v="11"/>
    <x v="99"/>
    <x v="16"/>
    <n v="2922"/>
    <x v="12"/>
    <s v="OPBAS"/>
    <x v="3"/>
    <s v="Edwards"/>
    <s v="PHONE EQUIP CHARGE"/>
    <s v="TEL0138100"/>
    <n v="135"/>
  </r>
  <r>
    <s v="EDUC112115"/>
    <s v="STUDENT SERVICES"/>
    <x v="0"/>
    <n v="12"/>
    <x v="100"/>
    <x v="18"/>
    <n v="2922"/>
    <x v="12"/>
    <s v="OPBAS"/>
    <x v="3"/>
    <s v="Edwards"/>
    <s v="PHONE EQUIP CHARGE"/>
    <s v="TEL0142328"/>
    <n v="135"/>
  </r>
  <r>
    <s v="EDUC112115"/>
    <s v="STUDENT SERVICES"/>
    <x v="1"/>
    <n v="5"/>
    <x v="72"/>
    <x v="29"/>
    <n v="2922"/>
    <x v="12"/>
    <s v="OPBAS"/>
    <x v="3"/>
    <s v="Edwards"/>
    <s v="PHONE EQUIP CHARGE"/>
    <s v="TEL0159448"/>
    <n v="135"/>
  </r>
  <r>
    <s v="EDUC112115"/>
    <s v="STUDENT SERVICES"/>
    <x v="1"/>
    <n v="5"/>
    <x v="86"/>
    <x v="29"/>
    <n v="2922"/>
    <x v="12"/>
    <s v="OPBAS"/>
    <x v="3"/>
    <s v="Edwards"/>
    <s v="PHONE EQUIP CHARGE"/>
    <s v="TEL0159042"/>
    <n v="135"/>
  </r>
  <r>
    <s v="EDUC112115"/>
    <s v="STUDENT SERVICES"/>
    <x v="1"/>
    <n v="5"/>
    <x v="86"/>
    <x v="29"/>
    <n v="2922"/>
    <x v="12"/>
    <s v="OPBAS"/>
    <x v="3"/>
    <s v="Edwards"/>
    <s v="PHONE EQUIP CHARGE"/>
    <s v="TEL0158920"/>
    <n v="135"/>
  </r>
  <r>
    <s v="EDUC112115"/>
    <s v="STUDENT SERVICES"/>
    <x v="1"/>
    <n v="5"/>
    <x v="86"/>
    <x v="29"/>
    <n v="2922"/>
    <x v="12"/>
    <s v="OPBAS"/>
    <x v="3"/>
    <s v="Edwards"/>
    <s v="PHONE EQUIP CHARGE"/>
    <s v="TEL0158921"/>
    <n v="135"/>
  </r>
  <r>
    <s v="EDUC112115"/>
    <s v="STUDENT SERVICES"/>
    <x v="1"/>
    <n v="5"/>
    <x v="86"/>
    <x v="29"/>
    <n v="2922"/>
    <x v="12"/>
    <s v="OPBAS"/>
    <x v="3"/>
    <s v="Edwards"/>
    <s v="PHONE EQUIP CHARGE"/>
    <s v="TEL0159043"/>
    <n v="135"/>
  </r>
  <r>
    <s v="EDUC112115"/>
    <s v="STUDENT SERVICES"/>
    <x v="1"/>
    <n v="6"/>
    <x v="74"/>
    <x v="90"/>
    <n v="2922"/>
    <x v="12"/>
    <s v="OPBAS"/>
    <x v="3"/>
    <s v="Edwards"/>
    <s v="PHONE EQUIP CHARGE"/>
    <s v="TEL0161414"/>
    <n v="135"/>
  </r>
  <r>
    <s v="EDUC112115"/>
    <s v="STUDENT SERVICES"/>
    <x v="1"/>
    <n v="7"/>
    <x v="101"/>
    <x v="32"/>
    <n v="2922"/>
    <x v="12"/>
    <s v="OPBAS"/>
    <x v="3"/>
    <s v="Edwards"/>
    <s v="PHONE EQUIP CHARGE"/>
    <s v="TEL0164312"/>
    <n v="135"/>
  </r>
  <r>
    <s v="EDUC112115"/>
    <s v="STUDENT SERVICES"/>
    <x v="1"/>
    <n v="8"/>
    <x v="102"/>
    <x v="35"/>
    <n v="2922"/>
    <x v="12"/>
    <s v="OPBAS"/>
    <x v="3"/>
    <s v="Edwards"/>
    <s v="PHONE EQUIP CHARGE"/>
    <s v="TEL0166922"/>
    <n v="135"/>
  </r>
  <r>
    <s v="EDUC112115"/>
    <s v="STUDENT SERVICES"/>
    <x v="1"/>
    <n v="9"/>
    <x v="103"/>
    <x v="36"/>
    <n v="2922"/>
    <x v="12"/>
    <s v="OPBAS"/>
    <x v="3"/>
    <s v="Edwards"/>
    <s v="PHONE EQUIP CHARGE"/>
    <s v="TEL0172183"/>
    <n v="135"/>
  </r>
  <r>
    <s v="EDUC112115"/>
    <s v="STUDENT SERVICES"/>
    <x v="1"/>
    <n v="9"/>
    <x v="103"/>
    <x v="36"/>
    <n v="2922"/>
    <x v="12"/>
    <s v="OPBAS"/>
    <x v="3"/>
    <s v="Edwards"/>
    <s v="PHONE EQUIP CHARGE"/>
    <s v="TEL0172070"/>
    <n v="135"/>
  </r>
  <r>
    <s v="EDUC112115"/>
    <s v="STUDENT SERVICES"/>
    <x v="1"/>
    <n v="9"/>
    <x v="103"/>
    <x v="36"/>
    <n v="2922"/>
    <x v="12"/>
    <s v="OPBAS"/>
    <x v="3"/>
    <s v="Edwards"/>
    <s v="PHONE EQUIP CHARGE"/>
    <s v="TELREV2070"/>
    <n v="-135"/>
  </r>
  <r>
    <s v="EDUC112115"/>
    <s v="STUDENT SERVICES"/>
    <x v="1"/>
    <n v="10"/>
    <x v="104"/>
    <x v="38"/>
    <n v="2922"/>
    <x v="12"/>
    <s v="OPBAS"/>
    <x v="3"/>
    <s v="Edwards"/>
    <s v="PHONE EQUIP CHARGE"/>
    <s v="TEL0175034"/>
    <n v="135"/>
  </r>
  <r>
    <s v="EDUC112115"/>
    <s v="STUDENT SERVICES"/>
    <x v="1"/>
    <n v="11"/>
    <x v="145"/>
    <x v="133"/>
    <n v="2922"/>
    <x v="12"/>
    <s v="OPBAS"/>
    <x v="3"/>
    <s v="Edwards"/>
    <s v="TEL SVCS NSR BILLING"/>
    <s v="WEB0175271"/>
    <n v="150"/>
  </r>
  <r>
    <s v="EDUC112115"/>
    <s v="STUDENT SERVICES"/>
    <x v="1"/>
    <n v="11"/>
    <x v="146"/>
    <x v="81"/>
    <n v="2922"/>
    <x v="12"/>
    <s v="OPBAS"/>
    <x v="3"/>
    <s v="Edwards"/>
    <s v="TEL SVCS NSR BILLING"/>
    <s v="WEB0177476"/>
    <n v="1330.92"/>
  </r>
  <r>
    <s v="EDUC112115"/>
    <s v="STUDENT SERVICES"/>
    <x v="1"/>
    <n v="11"/>
    <x v="105"/>
    <x v="85"/>
    <n v="2922"/>
    <x v="12"/>
    <s v="OPBAS"/>
    <x v="3"/>
    <s v="Edwards"/>
    <s v="PHONE EQUIP CHARGE"/>
    <s v="TEL0178070"/>
    <n v="135"/>
  </r>
  <r>
    <s v="EDUC112115"/>
    <s v="STUDENT SERVICES"/>
    <x v="1"/>
    <n v="12"/>
    <x v="147"/>
    <x v="134"/>
    <n v="2922"/>
    <x v="12"/>
    <s v="OPBAS"/>
    <x v="3"/>
    <s v="Edwards"/>
    <s v="TEL SVCS NSR BILLING"/>
    <s v="WEB0178686"/>
    <n v="56.25"/>
  </r>
  <r>
    <s v="EDUC112115"/>
    <s v="STUDENT SERVICES"/>
    <x v="1"/>
    <n v="12"/>
    <x v="106"/>
    <x v="42"/>
    <n v="2922"/>
    <x v="12"/>
    <s v="OPBAS"/>
    <x v="3"/>
    <s v="Edwards"/>
    <s v="PHONE EQUIP CHARGE"/>
    <s v="TEL0181576"/>
    <n v="1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1">
  <location ref="A3:G7" firstHeaderRow="1" firstDataRow="2" firstDataCol="1"/>
  <pivotFields count="14"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numFmtId="14" showAll="0">
      <items count="149">
        <item x="110"/>
        <item x="111"/>
        <item x="109"/>
        <item x="112"/>
        <item x="108"/>
        <item x="113"/>
        <item x="142"/>
        <item x="1"/>
        <item x="0"/>
        <item x="93"/>
        <item x="92"/>
        <item x="44"/>
        <item x="3"/>
        <item x="114"/>
        <item x="115"/>
        <item x="45"/>
        <item x="94"/>
        <item x="2"/>
        <item x="5"/>
        <item x="46"/>
        <item x="95"/>
        <item x="4"/>
        <item x="48"/>
        <item x="6"/>
        <item x="83"/>
        <item x="96"/>
        <item x="47"/>
        <item x="7"/>
        <item x="50"/>
        <item x="9"/>
        <item x="49"/>
        <item x="97"/>
        <item x="8"/>
        <item x="53"/>
        <item x="52"/>
        <item x="51"/>
        <item x="11"/>
        <item x="55"/>
        <item x="10"/>
        <item x="116"/>
        <item x="13"/>
        <item x="54"/>
        <item x="91"/>
        <item x="56"/>
        <item x="12"/>
        <item x="143"/>
        <item x="118"/>
        <item x="117"/>
        <item x="98"/>
        <item x="121"/>
        <item x="15"/>
        <item x="57"/>
        <item x="58"/>
        <item x="14"/>
        <item x="60"/>
        <item x="144"/>
        <item x="17"/>
        <item x="120"/>
        <item x="122"/>
        <item x="59"/>
        <item x="119"/>
        <item x="99"/>
        <item x="16"/>
        <item x="62"/>
        <item x="19"/>
        <item x="61"/>
        <item x="124"/>
        <item x="123"/>
        <item x="100"/>
        <item x="18"/>
        <item x="64"/>
        <item x="84"/>
        <item x="21"/>
        <item x="126"/>
        <item x="63"/>
        <item x="125"/>
        <item x="20"/>
        <item x="65"/>
        <item x="22"/>
        <item x="127"/>
        <item x="23"/>
        <item x="66"/>
        <item x="25"/>
        <item x="128"/>
        <item x="67"/>
        <item x="24"/>
        <item x="85"/>
        <item x="69"/>
        <item x="27"/>
        <item x="129"/>
        <item x="107"/>
        <item x="68"/>
        <item x="26"/>
        <item x="70"/>
        <item x="28"/>
        <item x="71"/>
        <item x="29"/>
        <item x="86"/>
        <item x="132"/>
        <item x="72"/>
        <item x="130"/>
        <item x="30"/>
        <item x="131"/>
        <item x="73"/>
        <item x="31"/>
        <item x="74"/>
        <item x="33"/>
        <item x="32"/>
        <item x="101"/>
        <item x="34"/>
        <item x="35"/>
        <item x="75"/>
        <item x="102"/>
        <item x="37"/>
        <item x="76"/>
        <item x="133"/>
        <item x="77"/>
        <item x="36"/>
        <item x="87"/>
        <item x="103"/>
        <item x="137"/>
        <item x="78"/>
        <item x="136"/>
        <item x="39"/>
        <item x="134"/>
        <item x="135"/>
        <item x="38"/>
        <item x="88"/>
        <item x="104"/>
        <item x="145"/>
        <item x="138"/>
        <item x="80"/>
        <item x="139"/>
        <item x="41"/>
        <item x="79"/>
        <item x="82"/>
        <item x="146"/>
        <item x="40"/>
        <item x="89"/>
        <item x="105"/>
        <item x="81"/>
        <item x="147"/>
        <item x="43"/>
        <item x="90"/>
        <item x="140"/>
        <item x="42"/>
        <item x="106"/>
        <item x="141"/>
        <item t="default"/>
      </items>
    </pivotField>
    <pivotField numFmtId="14" showAll="0">
      <items count="136">
        <item x="94"/>
        <item x="95"/>
        <item x="93"/>
        <item x="96"/>
        <item x="92"/>
        <item x="130"/>
        <item x="97"/>
        <item x="1"/>
        <item x="98"/>
        <item x="44"/>
        <item x="0"/>
        <item x="89"/>
        <item x="88"/>
        <item x="45"/>
        <item x="3"/>
        <item x="99"/>
        <item x="100"/>
        <item x="46"/>
        <item x="2"/>
        <item x="48"/>
        <item x="5"/>
        <item x="47"/>
        <item x="131"/>
        <item x="4"/>
        <item x="50"/>
        <item x="6"/>
        <item x="49"/>
        <item x="7"/>
        <item x="82"/>
        <item x="52"/>
        <item x="9"/>
        <item x="51"/>
        <item x="8"/>
        <item x="55"/>
        <item x="11"/>
        <item x="54"/>
        <item x="53"/>
        <item x="10"/>
        <item x="57"/>
        <item x="101"/>
        <item x="13"/>
        <item x="56"/>
        <item x="12"/>
        <item x="58"/>
        <item x="87"/>
        <item x="104"/>
        <item x="132"/>
        <item x="103"/>
        <item x="15"/>
        <item x="102"/>
        <item x="59"/>
        <item x="14"/>
        <item x="108"/>
        <item x="105"/>
        <item x="61"/>
        <item x="17"/>
        <item x="107"/>
        <item x="109"/>
        <item x="60"/>
        <item x="106"/>
        <item x="110"/>
        <item x="16"/>
        <item x="63"/>
        <item x="19"/>
        <item x="62"/>
        <item x="112"/>
        <item x="111"/>
        <item x="18"/>
        <item x="65"/>
        <item x="21"/>
        <item x="114"/>
        <item x="64"/>
        <item x="113"/>
        <item x="20"/>
        <item x="66"/>
        <item x="22"/>
        <item x="115"/>
        <item x="23"/>
        <item x="67"/>
        <item x="25"/>
        <item x="116"/>
        <item x="68"/>
        <item x="24"/>
        <item x="83"/>
        <item x="70"/>
        <item x="27"/>
        <item x="117"/>
        <item x="91"/>
        <item x="69"/>
        <item x="26"/>
        <item x="71"/>
        <item x="28"/>
        <item x="72"/>
        <item x="29"/>
        <item x="120"/>
        <item x="73"/>
        <item x="118"/>
        <item x="30"/>
        <item x="119"/>
        <item x="74"/>
        <item x="31"/>
        <item x="90"/>
        <item x="75"/>
        <item x="33"/>
        <item x="32"/>
        <item x="34"/>
        <item x="35"/>
        <item x="37"/>
        <item x="121"/>
        <item x="76"/>
        <item x="36"/>
        <item x="124"/>
        <item x="77"/>
        <item x="39"/>
        <item x="122"/>
        <item x="123"/>
        <item x="84"/>
        <item x="38"/>
        <item x="133"/>
        <item x="125"/>
        <item x="127"/>
        <item x="79"/>
        <item x="128"/>
        <item x="41"/>
        <item x="126"/>
        <item x="78"/>
        <item x="81"/>
        <item x="40"/>
        <item x="85"/>
        <item x="86"/>
        <item x="80"/>
        <item x="134"/>
        <item x="43"/>
        <item x="129"/>
        <item x="42"/>
        <item t="default"/>
      </items>
    </pivotField>
    <pivotField showAll="0"/>
    <pivotField axis="axisCol" showAll="0">
      <items count="14">
        <item h="1" x="0"/>
        <item h="1" x="1"/>
        <item x="2"/>
        <item h="1" x="3"/>
        <item h="1" x="4"/>
        <item x="5"/>
        <item h="1" x="6"/>
        <item h="1" x="7"/>
        <item h="1" x="8"/>
        <item x="9"/>
        <item h="1" x="10"/>
        <item x="11"/>
        <item x="12"/>
        <item t="default"/>
      </items>
    </pivotField>
    <pivotField showAll="0"/>
    <pivotField showAll="0">
      <items count="5">
        <item x="0"/>
        <item x="2"/>
        <item x="1"/>
        <item x="3"/>
        <item t="default"/>
      </items>
    </pivotField>
    <pivotField showAll="0"/>
    <pivotField showAll="0"/>
    <pivotField showAll="0"/>
    <pivotField dataField="1" numFmtId="43" showAll="0"/>
  </pivotFields>
  <rowFields count="1">
    <field x="2"/>
  </rowFields>
  <rowItems count="3">
    <i>
      <x/>
    </i>
    <i>
      <x v="1"/>
    </i>
    <i t="grand">
      <x/>
    </i>
  </rowItems>
  <colFields count="1">
    <field x="7"/>
  </colFields>
  <colItems count="6">
    <i>
      <x v="2"/>
    </i>
    <i>
      <x v="5"/>
    </i>
    <i>
      <x v="9"/>
    </i>
    <i>
      <x v="11"/>
    </i>
    <i>
      <x v="12"/>
    </i>
    <i t="grand">
      <x/>
    </i>
  </colItems>
  <dataFields count="1">
    <dataField name="Sum of Amount" fld="13" baseField="0" baseItem="0"/>
  </dataFields>
  <chartFormats count="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9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2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2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ET18" firstHeaderRow="1" firstDataRow="2" firstDataCol="1"/>
  <pivotFields count="14">
    <pivotField showAll="0"/>
    <pivotField showAll="0"/>
    <pivotField showAll="0"/>
    <pivotField showAll="0"/>
    <pivotField axis="axisCol" numFmtId="14" showAll="0">
      <items count="149">
        <item x="110"/>
        <item x="111"/>
        <item x="109"/>
        <item x="112"/>
        <item x="108"/>
        <item x="113"/>
        <item x="142"/>
        <item x="1"/>
        <item x="0"/>
        <item x="93"/>
        <item x="92"/>
        <item x="44"/>
        <item x="3"/>
        <item x="114"/>
        <item x="115"/>
        <item x="45"/>
        <item x="94"/>
        <item x="2"/>
        <item x="5"/>
        <item x="46"/>
        <item x="95"/>
        <item x="4"/>
        <item x="48"/>
        <item x="6"/>
        <item x="83"/>
        <item x="96"/>
        <item x="47"/>
        <item x="7"/>
        <item x="50"/>
        <item x="9"/>
        <item x="49"/>
        <item x="97"/>
        <item x="8"/>
        <item x="53"/>
        <item x="52"/>
        <item x="51"/>
        <item x="11"/>
        <item x="55"/>
        <item x="10"/>
        <item x="116"/>
        <item x="13"/>
        <item x="54"/>
        <item x="91"/>
        <item x="56"/>
        <item x="12"/>
        <item x="143"/>
        <item x="118"/>
        <item x="117"/>
        <item x="98"/>
        <item x="121"/>
        <item x="15"/>
        <item x="57"/>
        <item x="58"/>
        <item x="14"/>
        <item x="60"/>
        <item x="144"/>
        <item x="17"/>
        <item x="120"/>
        <item x="122"/>
        <item x="59"/>
        <item x="119"/>
        <item x="99"/>
        <item x="16"/>
        <item x="62"/>
        <item x="19"/>
        <item x="61"/>
        <item x="124"/>
        <item x="123"/>
        <item x="100"/>
        <item x="18"/>
        <item x="64"/>
        <item x="84"/>
        <item x="21"/>
        <item x="126"/>
        <item x="63"/>
        <item x="125"/>
        <item x="20"/>
        <item x="65"/>
        <item x="22"/>
        <item x="127"/>
        <item x="23"/>
        <item x="66"/>
        <item x="25"/>
        <item x="128"/>
        <item x="67"/>
        <item x="24"/>
        <item x="85"/>
        <item x="69"/>
        <item x="27"/>
        <item x="129"/>
        <item x="107"/>
        <item x="68"/>
        <item x="26"/>
        <item x="70"/>
        <item x="28"/>
        <item x="71"/>
        <item x="29"/>
        <item x="86"/>
        <item x="132"/>
        <item x="72"/>
        <item x="130"/>
        <item x="30"/>
        <item x="131"/>
        <item x="73"/>
        <item x="31"/>
        <item x="74"/>
        <item x="33"/>
        <item x="32"/>
        <item x="101"/>
        <item x="34"/>
        <item x="35"/>
        <item x="75"/>
        <item x="102"/>
        <item x="37"/>
        <item x="76"/>
        <item x="133"/>
        <item x="77"/>
        <item x="36"/>
        <item x="87"/>
        <item x="103"/>
        <item x="137"/>
        <item x="78"/>
        <item x="136"/>
        <item x="39"/>
        <item x="134"/>
        <item x="135"/>
        <item x="38"/>
        <item x="88"/>
        <item x="104"/>
        <item x="145"/>
        <item x="138"/>
        <item x="80"/>
        <item x="139"/>
        <item x="41"/>
        <item x="79"/>
        <item x="82"/>
        <item x="146"/>
        <item x="40"/>
        <item x="89"/>
        <item x="105"/>
        <item x="81"/>
        <item x="147"/>
        <item x="43"/>
        <item x="90"/>
        <item x="140"/>
        <item x="42"/>
        <item x="106"/>
        <item x="141"/>
        <item t="default"/>
      </items>
    </pivotField>
    <pivotField numFmtId="14" showAll="0"/>
    <pivotField showAll="0"/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dataField="1" numFmtId="43" showAll="0"/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4"/>
  </colFields>
  <colItems count="1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 t="grand">
      <x/>
    </i>
  </colItems>
  <dataFields count="1">
    <dataField name="Sum of Amount" fld="13" baseField="0" baseItem="0" numFmtId="43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92"/>
  <sheetViews>
    <sheetView workbookViewId="0">
      <selection activeCell="A2" sqref="A2"/>
    </sheetView>
  </sheetViews>
  <sheetFormatPr defaultColWidth="93" defaultRowHeight="15"/>
  <cols>
    <col min="1" max="1" width="11.7109375" customWidth="1"/>
    <col min="2" max="2" width="17.85546875" customWidth="1"/>
    <col min="3" max="3" width="5" customWidth="1"/>
    <col min="4" max="4" width="6.85546875" bestFit="1" customWidth="1"/>
    <col min="5" max="6" width="10.7109375" customWidth="1"/>
    <col min="7" max="7" width="7.140625" customWidth="1"/>
    <col min="8" max="8" width="8.140625" customWidth="1"/>
    <col min="9" max="9" width="7" customWidth="1"/>
    <col min="10" max="10" width="15.7109375" style="18" customWidth="1"/>
    <col min="11" max="11" width="27" customWidth="1"/>
    <col min="12" max="12" width="12" customWidth="1"/>
    <col min="13" max="13" width="11" style="5" customWidth="1"/>
    <col min="14" max="14" width="23.42578125" customWidth="1"/>
    <col min="15" max="15" width="8.42578125" bestFit="1" customWidth="1"/>
  </cols>
  <sheetData>
    <row r="1" spans="1:1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20" t="s">
        <v>11</v>
      </c>
      <c r="K1" s="7" t="s">
        <v>9</v>
      </c>
      <c r="L1" s="7" t="s">
        <v>10</v>
      </c>
      <c r="M1" s="8" t="s">
        <v>12</v>
      </c>
    </row>
    <row r="2" spans="1:13">
      <c r="A2" s="1" t="s">
        <v>240</v>
      </c>
      <c r="B2" s="1" t="s">
        <v>14</v>
      </c>
      <c r="C2" s="2">
        <v>2007</v>
      </c>
      <c r="D2" s="2">
        <v>3</v>
      </c>
      <c r="E2" s="3">
        <v>38993</v>
      </c>
      <c r="F2" s="3">
        <v>38989</v>
      </c>
      <c r="G2" s="1">
        <v>2922</v>
      </c>
      <c r="H2" s="1">
        <v>120200</v>
      </c>
      <c r="I2" s="1" t="s">
        <v>15</v>
      </c>
      <c r="J2" s="21">
        <v>2013</v>
      </c>
      <c r="K2" s="1" t="s">
        <v>16</v>
      </c>
      <c r="L2" s="1" t="s">
        <v>31</v>
      </c>
      <c r="M2" s="4">
        <v>1578</v>
      </c>
    </row>
    <row r="3" spans="1:13">
      <c r="A3" s="1" t="s">
        <v>241</v>
      </c>
      <c r="B3" s="1" t="s">
        <v>14</v>
      </c>
      <c r="C3" s="2">
        <v>2007</v>
      </c>
      <c r="D3" s="2">
        <v>3</v>
      </c>
      <c r="E3" s="3">
        <v>38987</v>
      </c>
      <c r="F3" s="3">
        <v>38982</v>
      </c>
      <c r="G3" s="1">
        <v>2922</v>
      </c>
      <c r="H3" s="1">
        <v>120200</v>
      </c>
      <c r="I3" s="1" t="s">
        <v>15</v>
      </c>
      <c r="J3" s="21">
        <v>2013</v>
      </c>
      <c r="K3" s="1" t="s">
        <v>16</v>
      </c>
      <c r="L3" s="1" t="s">
        <v>32</v>
      </c>
      <c r="M3" s="4">
        <v>1578</v>
      </c>
    </row>
    <row r="4" spans="1:13">
      <c r="A4" s="1" t="s">
        <v>242</v>
      </c>
      <c r="B4" s="1" t="s">
        <v>14</v>
      </c>
      <c r="C4" s="2">
        <v>2007</v>
      </c>
      <c r="D4" s="2">
        <v>3</v>
      </c>
      <c r="E4" s="3">
        <v>38987</v>
      </c>
      <c r="F4" s="3">
        <v>38982</v>
      </c>
      <c r="G4" s="1">
        <v>2922</v>
      </c>
      <c r="H4" s="1">
        <v>120200</v>
      </c>
      <c r="I4" s="1" t="s">
        <v>15</v>
      </c>
      <c r="J4" s="21">
        <v>2013</v>
      </c>
      <c r="K4" s="1" t="s">
        <v>17</v>
      </c>
      <c r="L4" s="1" t="s">
        <v>32</v>
      </c>
      <c r="M4" s="4">
        <v>99.11</v>
      </c>
    </row>
    <row r="5" spans="1:13">
      <c r="A5" s="1" t="s">
        <v>243</v>
      </c>
      <c r="B5" s="1" t="s">
        <v>14</v>
      </c>
      <c r="C5" s="2">
        <v>2007</v>
      </c>
      <c r="D5" s="2">
        <v>3</v>
      </c>
      <c r="E5" s="3">
        <v>38993</v>
      </c>
      <c r="F5" s="3">
        <v>38989</v>
      </c>
      <c r="G5" s="1">
        <v>2922</v>
      </c>
      <c r="H5" s="1">
        <v>120200</v>
      </c>
      <c r="I5" s="1" t="s">
        <v>15</v>
      </c>
      <c r="J5" s="21">
        <v>2013</v>
      </c>
      <c r="K5" s="1" t="s">
        <v>17</v>
      </c>
      <c r="L5" s="1" t="s">
        <v>31</v>
      </c>
      <c r="M5" s="4">
        <v>99.11</v>
      </c>
    </row>
    <row r="6" spans="1:13">
      <c r="A6" s="1" t="s">
        <v>244</v>
      </c>
      <c r="B6" s="1" t="s">
        <v>14</v>
      </c>
      <c r="C6" s="2">
        <v>2007</v>
      </c>
      <c r="D6" s="2">
        <v>3</v>
      </c>
      <c r="E6" s="3">
        <v>38987</v>
      </c>
      <c r="F6" s="3">
        <v>38982</v>
      </c>
      <c r="G6" s="1">
        <v>2922</v>
      </c>
      <c r="H6" s="1">
        <v>120200</v>
      </c>
      <c r="I6" s="1" t="s">
        <v>15</v>
      </c>
      <c r="J6" s="21">
        <v>2013</v>
      </c>
      <c r="K6" s="1" t="s">
        <v>16</v>
      </c>
      <c r="L6" s="1" t="s">
        <v>32</v>
      </c>
      <c r="M6" s="4">
        <v>1940.54</v>
      </c>
    </row>
    <row r="7" spans="1:13">
      <c r="A7" s="1" t="s">
        <v>245</v>
      </c>
      <c r="B7" s="1" t="s">
        <v>14</v>
      </c>
      <c r="C7" s="2">
        <v>2007</v>
      </c>
      <c r="D7" s="2">
        <v>3</v>
      </c>
      <c r="E7" s="3">
        <v>38993</v>
      </c>
      <c r="F7" s="3">
        <v>38989</v>
      </c>
      <c r="G7" s="1">
        <v>2922</v>
      </c>
      <c r="H7" s="1">
        <v>120200</v>
      </c>
      <c r="I7" s="1" t="s">
        <v>15</v>
      </c>
      <c r="J7" s="21">
        <v>4454</v>
      </c>
      <c r="K7" s="1" t="s">
        <v>16</v>
      </c>
      <c r="L7" s="1" t="s">
        <v>31</v>
      </c>
      <c r="M7" s="4">
        <v>1940.54</v>
      </c>
    </row>
    <row r="8" spans="1:13">
      <c r="A8" s="1" t="s">
        <v>246</v>
      </c>
      <c r="B8" s="1" t="s">
        <v>14</v>
      </c>
      <c r="C8" s="2">
        <v>2007</v>
      </c>
      <c r="D8" s="2">
        <v>3</v>
      </c>
      <c r="E8" s="3">
        <v>38987</v>
      </c>
      <c r="F8" s="3">
        <v>38982</v>
      </c>
      <c r="G8" s="1">
        <v>2922</v>
      </c>
      <c r="H8" s="1">
        <v>120200</v>
      </c>
      <c r="I8" s="1" t="s">
        <v>15</v>
      </c>
      <c r="J8" s="21">
        <v>4454</v>
      </c>
      <c r="K8" s="1" t="s">
        <v>16</v>
      </c>
      <c r="L8" s="1" t="s">
        <v>32</v>
      </c>
      <c r="M8" s="4">
        <v>3077.96</v>
      </c>
    </row>
    <row r="9" spans="1:13">
      <c r="A9" s="1" t="s">
        <v>247</v>
      </c>
      <c r="B9" s="1" t="s">
        <v>14</v>
      </c>
      <c r="C9" s="2">
        <v>2007</v>
      </c>
      <c r="D9" s="2">
        <v>3</v>
      </c>
      <c r="E9" s="3">
        <v>38993</v>
      </c>
      <c r="F9" s="3">
        <v>38989</v>
      </c>
      <c r="G9" s="1">
        <v>2922</v>
      </c>
      <c r="H9" s="1">
        <v>120200</v>
      </c>
      <c r="I9" s="1" t="s">
        <v>15</v>
      </c>
      <c r="J9" s="21">
        <v>4454</v>
      </c>
      <c r="K9" s="1" t="s">
        <v>16</v>
      </c>
      <c r="L9" s="1" t="s">
        <v>31</v>
      </c>
      <c r="M9" s="4">
        <v>3077.96</v>
      </c>
    </row>
    <row r="10" spans="1:13">
      <c r="A10" s="1" t="s">
        <v>248</v>
      </c>
      <c r="B10" s="1" t="s">
        <v>14</v>
      </c>
      <c r="C10" s="2">
        <v>2007</v>
      </c>
      <c r="D10" s="2">
        <v>3</v>
      </c>
      <c r="E10" s="3">
        <v>38993</v>
      </c>
      <c r="F10" s="3">
        <v>38989</v>
      </c>
      <c r="G10" s="1">
        <v>2922</v>
      </c>
      <c r="H10" s="1">
        <v>120200</v>
      </c>
      <c r="I10" s="1" t="s">
        <v>15</v>
      </c>
      <c r="J10" s="21">
        <v>4454</v>
      </c>
      <c r="K10" s="1" t="s">
        <v>16</v>
      </c>
      <c r="L10" s="1" t="s">
        <v>31</v>
      </c>
      <c r="M10" s="4">
        <v>1995.54</v>
      </c>
    </row>
    <row r="11" spans="1:13">
      <c r="A11" s="1" t="s">
        <v>249</v>
      </c>
      <c r="B11" s="1" t="s">
        <v>14</v>
      </c>
      <c r="C11" s="2">
        <v>2007</v>
      </c>
      <c r="D11" s="2">
        <v>3</v>
      </c>
      <c r="E11" s="3">
        <v>38987</v>
      </c>
      <c r="F11" s="3">
        <v>38982</v>
      </c>
      <c r="G11" s="1">
        <v>2922</v>
      </c>
      <c r="H11" s="1">
        <v>120200</v>
      </c>
      <c r="I11" s="1" t="s">
        <v>15</v>
      </c>
      <c r="J11" s="21">
        <v>4454</v>
      </c>
      <c r="K11" s="1" t="s">
        <v>16</v>
      </c>
      <c r="L11" s="1" t="s">
        <v>32</v>
      </c>
      <c r="M11" s="4">
        <v>1995.54</v>
      </c>
    </row>
    <row r="12" spans="1:13">
      <c r="A12" s="1" t="s">
        <v>250</v>
      </c>
      <c r="B12" s="1" t="s">
        <v>14</v>
      </c>
      <c r="C12" s="2">
        <v>2007</v>
      </c>
      <c r="D12" s="2">
        <v>3</v>
      </c>
      <c r="E12" s="3">
        <v>38987</v>
      </c>
      <c r="F12" s="3">
        <v>38982</v>
      </c>
      <c r="G12" s="1">
        <v>2922</v>
      </c>
      <c r="H12" s="1">
        <v>120200</v>
      </c>
      <c r="I12" s="1" t="s">
        <v>15</v>
      </c>
      <c r="J12" s="21">
        <v>4454</v>
      </c>
      <c r="K12" s="1" t="s">
        <v>17</v>
      </c>
      <c r="L12" s="1" t="s">
        <v>32</v>
      </c>
      <c r="M12" s="4">
        <v>5.0599999999999996</v>
      </c>
    </row>
    <row r="13" spans="1:13">
      <c r="A13" s="1" t="s">
        <v>251</v>
      </c>
      <c r="B13" s="1" t="s">
        <v>14</v>
      </c>
      <c r="C13" s="2">
        <v>2007</v>
      </c>
      <c r="D13" s="2">
        <v>3</v>
      </c>
      <c r="E13" s="3">
        <v>38993</v>
      </c>
      <c r="F13" s="3">
        <v>38989</v>
      </c>
      <c r="G13" s="1">
        <v>2922</v>
      </c>
      <c r="H13" s="1">
        <v>120200</v>
      </c>
      <c r="I13" s="1" t="s">
        <v>15</v>
      </c>
      <c r="J13" s="21">
        <v>4454</v>
      </c>
      <c r="K13" s="1" t="s">
        <v>17</v>
      </c>
      <c r="L13" s="1" t="s">
        <v>31</v>
      </c>
      <c r="M13" s="4">
        <v>5.0599999999999996</v>
      </c>
    </row>
    <row r="14" spans="1:13">
      <c r="A14" s="1" t="s">
        <v>252</v>
      </c>
      <c r="B14" s="1" t="s">
        <v>14</v>
      </c>
      <c r="C14" s="2">
        <v>2007</v>
      </c>
      <c r="D14" s="2">
        <v>3</v>
      </c>
      <c r="E14" s="3">
        <v>38993</v>
      </c>
      <c r="F14" s="3">
        <v>38989</v>
      </c>
      <c r="G14" s="1">
        <v>2922</v>
      </c>
      <c r="H14" s="1">
        <v>120200</v>
      </c>
      <c r="I14" s="1" t="s">
        <v>15</v>
      </c>
      <c r="J14" s="21">
        <v>4454</v>
      </c>
      <c r="K14" s="1" t="s">
        <v>16</v>
      </c>
      <c r="L14" s="1" t="s">
        <v>31</v>
      </c>
      <c r="M14" s="4">
        <v>99.13</v>
      </c>
    </row>
    <row r="15" spans="1:13">
      <c r="A15" s="1" t="s">
        <v>253</v>
      </c>
      <c r="B15" s="1" t="s">
        <v>14</v>
      </c>
      <c r="C15" s="2">
        <v>2007</v>
      </c>
      <c r="D15" s="2">
        <v>3</v>
      </c>
      <c r="E15" s="3">
        <v>38987</v>
      </c>
      <c r="F15" s="3">
        <v>38982</v>
      </c>
      <c r="G15" s="1">
        <v>2922</v>
      </c>
      <c r="H15" s="1">
        <v>120200</v>
      </c>
      <c r="I15" s="1" t="s">
        <v>15</v>
      </c>
      <c r="J15" s="21">
        <v>4454</v>
      </c>
      <c r="K15" s="1" t="s">
        <v>16</v>
      </c>
      <c r="L15" s="1" t="s">
        <v>32</v>
      </c>
      <c r="M15" s="4">
        <v>99.13</v>
      </c>
    </row>
    <row r="16" spans="1:13">
      <c r="A16" s="1" t="s">
        <v>254</v>
      </c>
      <c r="B16" s="1" t="s">
        <v>14</v>
      </c>
      <c r="C16" s="2">
        <v>2007</v>
      </c>
      <c r="D16" s="2">
        <v>4</v>
      </c>
      <c r="E16" s="3">
        <v>39027</v>
      </c>
      <c r="F16" s="3">
        <v>39021</v>
      </c>
      <c r="G16" s="1">
        <v>2922</v>
      </c>
      <c r="H16" s="1">
        <v>120200</v>
      </c>
      <c r="I16" s="1" t="s">
        <v>15</v>
      </c>
      <c r="J16" s="22">
        <v>4454</v>
      </c>
      <c r="K16" s="1" t="s">
        <v>16</v>
      </c>
      <c r="L16" s="1" t="s">
        <v>41</v>
      </c>
      <c r="M16" s="4">
        <v>1578</v>
      </c>
    </row>
    <row r="17" spans="1:13">
      <c r="A17" s="1" t="s">
        <v>255</v>
      </c>
      <c r="B17" s="1" t="s">
        <v>14</v>
      </c>
      <c r="C17" s="2">
        <v>2007</v>
      </c>
      <c r="D17" s="2">
        <v>4</v>
      </c>
      <c r="E17" s="3">
        <v>39008</v>
      </c>
      <c r="F17" s="3">
        <v>39006</v>
      </c>
      <c r="G17" s="1">
        <v>2922</v>
      </c>
      <c r="H17" s="1">
        <v>120200</v>
      </c>
      <c r="I17" s="10" t="s">
        <v>15</v>
      </c>
      <c r="J17" s="23">
        <v>4454</v>
      </c>
      <c r="K17" s="1" t="s">
        <v>16</v>
      </c>
      <c r="L17" s="1" t="s">
        <v>42</v>
      </c>
      <c r="M17" s="4">
        <v>1578</v>
      </c>
    </row>
    <row r="18" spans="1:13">
      <c r="A18" s="1" t="s">
        <v>256</v>
      </c>
      <c r="B18" s="1" t="s">
        <v>14</v>
      </c>
      <c r="C18" s="2">
        <v>2007</v>
      </c>
      <c r="D18" s="2">
        <v>4</v>
      </c>
      <c r="E18" s="3">
        <v>39027</v>
      </c>
      <c r="F18" s="3">
        <v>39021</v>
      </c>
      <c r="G18" s="1">
        <v>2922</v>
      </c>
      <c r="H18" s="1">
        <v>120200</v>
      </c>
      <c r="I18" s="10" t="s">
        <v>15</v>
      </c>
      <c r="J18" s="23">
        <v>4454</v>
      </c>
      <c r="K18" s="1" t="s">
        <v>17</v>
      </c>
      <c r="L18" s="1" t="s">
        <v>41</v>
      </c>
      <c r="M18" s="4">
        <v>99.11</v>
      </c>
    </row>
    <row r="19" spans="1:13">
      <c r="A19" s="1" t="s">
        <v>257</v>
      </c>
      <c r="B19" s="1" t="s">
        <v>14</v>
      </c>
      <c r="C19" s="2">
        <v>2007</v>
      </c>
      <c r="D19" s="2">
        <v>4</v>
      </c>
      <c r="E19" s="3">
        <v>39008</v>
      </c>
      <c r="F19" s="3">
        <v>39006</v>
      </c>
      <c r="G19" s="1">
        <v>2922</v>
      </c>
      <c r="H19" s="1">
        <v>120200</v>
      </c>
      <c r="I19" s="10" t="s">
        <v>15</v>
      </c>
      <c r="J19" s="24">
        <v>2013</v>
      </c>
      <c r="K19" s="1" t="s">
        <v>17</v>
      </c>
      <c r="L19" s="1" t="s">
        <v>42</v>
      </c>
      <c r="M19" s="4">
        <v>99.11</v>
      </c>
    </row>
    <row r="20" spans="1:13">
      <c r="A20" s="1" t="s">
        <v>258</v>
      </c>
      <c r="B20" s="1" t="s">
        <v>14</v>
      </c>
      <c r="C20" s="2">
        <v>2007</v>
      </c>
      <c r="D20" s="2">
        <v>4</v>
      </c>
      <c r="E20" s="3">
        <v>39027</v>
      </c>
      <c r="F20" s="3">
        <v>39021</v>
      </c>
      <c r="G20" s="1">
        <v>2922</v>
      </c>
      <c r="H20" s="1">
        <v>120200</v>
      </c>
      <c r="I20" s="10" t="s">
        <v>15</v>
      </c>
      <c r="J20" s="24">
        <v>2345</v>
      </c>
      <c r="K20" s="1" t="s">
        <v>16</v>
      </c>
      <c r="L20" s="1" t="s">
        <v>41</v>
      </c>
      <c r="M20" s="4">
        <v>1940.54</v>
      </c>
    </row>
    <row r="21" spans="1:13">
      <c r="A21" s="1" t="s">
        <v>259</v>
      </c>
      <c r="B21" s="1" t="s">
        <v>14</v>
      </c>
      <c r="C21" s="2">
        <v>2007</v>
      </c>
      <c r="D21" s="2">
        <v>4</v>
      </c>
      <c r="E21" s="3">
        <v>39008</v>
      </c>
      <c r="F21" s="3">
        <v>39006</v>
      </c>
      <c r="G21" s="1">
        <v>2922</v>
      </c>
      <c r="H21" s="1">
        <v>120200</v>
      </c>
      <c r="I21" s="10" t="s">
        <v>15</v>
      </c>
      <c r="J21" s="24">
        <v>2345</v>
      </c>
      <c r="K21" s="1" t="s">
        <v>16</v>
      </c>
      <c r="L21" s="1" t="s">
        <v>42</v>
      </c>
      <c r="M21" s="4">
        <v>1940.54</v>
      </c>
    </row>
    <row r="22" spans="1:13">
      <c r="A22" s="1" t="s">
        <v>260</v>
      </c>
      <c r="B22" s="1" t="s">
        <v>14</v>
      </c>
      <c r="C22" s="2">
        <v>2007</v>
      </c>
      <c r="D22" s="2">
        <v>4</v>
      </c>
      <c r="E22" s="3">
        <v>39027</v>
      </c>
      <c r="F22" s="3">
        <v>39021</v>
      </c>
      <c r="G22" s="1">
        <v>2922</v>
      </c>
      <c r="H22" s="1">
        <v>120200</v>
      </c>
      <c r="I22" s="10" t="s">
        <v>15</v>
      </c>
      <c r="J22" s="24">
        <v>2345</v>
      </c>
      <c r="K22" s="1" t="s">
        <v>16</v>
      </c>
      <c r="L22" s="1" t="s">
        <v>41</v>
      </c>
      <c r="M22" s="4">
        <v>3077.96</v>
      </c>
    </row>
    <row r="23" spans="1:13">
      <c r="A23" s="1" t="s">
        <v>261</v>
      </c>
      <c r="B23" s="1" t="s">
        <v>14</v>
      </c>
      <c r="C23" s="2">
        <v>2007</v>
      </c>
      <c r="D23" s="2">
        <v>4</v>
      </c>
      <c r="E23" s="3">
        <v>39008</v>
      </c>
      <c r="F23" s="3">
        <v>39006</v>
      </c>
      <c r="G23" s="1">
        <v>2922</v>
      </c>
      <c r="H23" s="1">
        <v>120200</v>
      </c>
      <c r="I23" s="10" t="s">
        <v>15</v>
      </c>
      <c r="J23" s="24">
        <v>2345</v>
      </c>
      <c r="K23" s="1" t="s">
        <v>16</v>
      </c>
      <c r="L23" s="1" t="s">
        <v>42</v>
      </c>
      <c r="M23" s="4">
        <v>3077.96</v>
      </c>
    </row>
    <row r="24" spans="1:13">
      <c r="A24" s="1" t="s">
        <v>262</v>
      </c>
      <c r="B24" s="1" t="s">
        <v>14</v>
      </c>
      <c r="C24" s="2">
        <v>2007</v>
      </c>
      <c r="D24" s="2">
        <v>4</v>
      </c>
      <c r="E24" s="3">
        <v>39027</v>
      </c>
      <c r="F24" s="3">
        <v>39021</v>
      </c>
      <c r="G24" s="1">
        <v>2922</v>
      </c>
      <c r="H24" s="1">
        <v>120200</v>
      </c>
      <c r="I24" s="10" t="s">
        <v>15</v>
      </c>
      <c r="J24" s="24">
        <v>2345</v>
      </c>
      <c r="K24" s="1" t="s">
        <v>16</v>
      </c>
      <c r="L24" s="1" t="s">
        <v>41</v>
      </c>
      <c r="M24" s="4">
        <v>1995.54</v>
      </c>
    </row>
    <row r="25" spans="1:13">
      <c r="A25" s="1" t="s">
        <v>263</v>
      </c>
      <c r="B25" s="1" t="s">
        <v>14</v>
      </c>
      <c r="C25" s="2">
        <v>2007</v>
      </c>
      <c r="D25" s="2">
        <v>4</v>
      </c>
      <c r="E25" s="3">
        <v>39008</v>
      </c>
      <c r="F25" s="3">
        <v>39006</v>
      </c>
      <c r="G25" s="1">
        <v>2922</v>
      </c>
      <c r="H25" s="1">
        <v>120200</v>
      </c>
      <c r="I25" s="10" t="s">
        <v>15</v>
      </c>
      <c r="J25" s="24">
        <v>2345</v>
      </c>
      <c r="K25" s="1" t="s">
        <v>16</v>
      </c>
      <c r="L25" s="1" t="s">
        <v>42</v>
      </c>
      <c r="M25" s="4">
        <v>1995.54</v>
      </c>
    </row>
    <row r="26" spans="1:13">
      <c r="A26" s="1" t="s">
        <v>264</v>
      </c>
      <c r="B26" s="1" t="s">
        <v>14</v>
      </c>
      <c r="C26" s="2">
        <v>2007</v>
      </c>
      <c r="D26" s="2">
        <v>4</v>
      </c>
      <c r="E26" s="3">
        <v>39008</v>
      </c>
      <c r="F26" s="3">
        <v>39006</v>
      </c>
      <c r="G26" s="1">
        <v>2922</v>
      </c>
      <c r="H26" s="1">
        <v>120200</v>
      </c>
      <c r="I26" s="10" t="s">
        <v>15</v>
      </c>
      <c r="J26" s="24">
        <v>2345</v>
      </c>
      <c r="K26" s="1" t="s">
        <v>17</v>
      </c>
      <c r="L26" s="1" t="s">
        <v>42</v>
      </c>
      <c r="M26" s="4">
        <v>5.0599999999999996</v>
      </c>
    </row>
    <row r="27" spans="1:13">
      <c r="A27" s="1" t="s">
        <v>265</v>
      </c>
      <c r="B27" s="1" t="s">
        <v>14</v>
      </c>
      <c r="C27" s="2">
        <v>2007</v>
      </c>
      <c r="D27" s="2">
        <v>4</v>
      </c>
      <c r="E27" s="3">
        <v>39027</v>
      </c>
      <c r="F27" s="3">
        <v>39021</v>
      </c>
      <c r="G27" s="1">
        <v>2922</v>
      </c>
      <c r="H27" s="1">
        <v>120200</v>
      </c>
      <c r="I27" s="10" t="s">
        <v>15</v>
      </c>
      <c r="J27" s="24">
        <v>4454</v>
      </c>
      <c r="K27" s="1" t="s">
        <v>17</v>
      </c>
      <c r="L27" s="1" t="s">
        <v>41</v>
      </c>
      <c r="M27" s="4">
        <v>5.0599999999999996</v>
      </c>
    </row>
    <row r="28" spans="1:13">
      <c r="A28" s="1" t="s">
        <v>266</v>
      </c>
      <c r="B28" s="1" t="s">
        <v>14</v>
      </c>
      <c r="C28" s="2">
        <v>2007</v>
      </c>
      <c r="D28" s="2">
        <v>4</v>
      </c>
      <c r="E28" s="3">
        <v>39008</v>
      </c>
      <c r="F28" s="3">
        <v>39006</v>
      </c>
      <c r="G28" s="1">
        <v>2922</v>
      </c>
      <c r="H28" s="1">
        <v>120200</v>
      </c>
      <c r="I28" s="10" t="s">
        <v>15</v>
      </c>
      <c r="J28" s="24">
        <v>4555</v>
      </c>
      <c r="K28" s="1" t="s">
        <v>16</v>
      </c>
      <c r="L28" s="1" t="s">
        <v>42</v>
      </c>
      <c r="M28" s="4">
        <v>99.13</v>
      </c>
    </row>
    <row r="29" spans="1:13">
      <c r="A29" s="1" t="s">
        <v>267</v>
      </c>
      <c r="B29" s="1" t="s">
        <v>14</v>
      </c>
      <c r="C29" s="2">
        <v>2007</v>
      </c>
      <c r="D29" s="2">
        <v>4</v>
      </c>
      <c r="E29" s="3">
        <v>39027</v>
      </c>
      <c r="F29" s="3">
        <v>39021</v>
      </c>
      <c r="G29" s="1">
        <v>2922</v>
      </c>
      <c r="H29" s="1">
        <v>120200</v>
      </c>
      <c r="I29" s="10" t="s">
        <v>15</v>
      </c>
      <c r="J29" s="24">
        <v>4555</v>
      </c>
      <c r="K29" s="1" t="s">
        <v>16</v>
      </c>
      <c r="L29" s="1" t="s">
        <v>41</v>
      </c>
      <c r="M29" s="4">
        <v>99.13</v>
      </c>
    </row>
    <row r="30" spans="1:13">
      <c r="A30" s="1" t="s">
        <v>268</v>
      </c>
      <c r="B30" s="1" t="s">
        <v>14</v>
      </c>
      <c r="C30" s="2">
        <v>2007</v>
      </c>
      <c r="D30" s="2">
        <v>5</v>
      </c>
      <c r="E30" s="3">
        <v>39051</v>
      </c>
      <c r="F30" s="3">
        <v>39051</v>
      </c>
      <c r="G30" s="1">
        <v>2922</v>
      </c>
      <c r="H30" s="1">
        <v>120200</v>
      </c>
      <c r="I30" s="10" t="s">
        <v>15</v>
      </c>
      <c r="J30" s="24">
        <v>4555</v>
      </c>
      <c r="K30" s="1" t="s">
        <v>16</v>
      </c>
      <c r="L30" s="1" t="s">
        <v>54</v>
      </c>
      <c r="M30" s="4">
        <v>1578</v>
      </c>
    </row>
    <row r="31" spans="1:13">
      <c r="A31" s="1" t="s">
        <v>269</v>
      </c>
      <c r="B31" s="1" t="s">
        <v>14</v>
      </c>
      <c r="C31" s="2">
        <v>2007</v>
      </c>
      <c r="D31" s="2">
        <v>5</v>
      </c>
      <c r="E31" s="3">
        <v>39036</v>
      </c>
      <c r="F31" s="3">
        <v>39036</v>
      </c>
      <c r="G31" s="1">
        <v>2922</v>
      </c>
      <c r="H31" s="1">
        <v>120200</v>
      </c>
      <c r="I31" s="10" t="s">
        <v>15</v>
      </c>
      <c r="J31" s="24">
        <v>4555</v>
      </c>
      <c r="K31" s="1" t="s">
        <v>16</v>
      </c>
      <c r="L31" s="1" t="s">
        <v>55</v>
      </c>
      <c r="M31" s="4">
        <v>1578</v>
      </c>
    </row>
    <row r="32" spans="1:13">
      <c r="A32" s="1" t="s">
        <v>270</v>
      </c>
      <c r="B32" s="1" t="s">
        <v>14</v>
      </c>
      <c r="C32" s="2">
        <v>2007</v>
      </c>
      <c r="D32" s="2">
        <v>5</v>
      </c>
      <c r="E32" s="3">
        <v>39051</v>
      </c>
      <c r="F32" s="3">
        <v>39051</v>
      </c>
      <c r="G32" s="1">
        <v>2922</v>
      </c>
      <c r="H32" s="1">
        <v>120200</v>
      </c>
      <c r="I32" s="10" t="s">
        <v>15</v>
      </c>
      <c r="J32" s="24">
        <v>4555</v>
      </c>
      <c r="K32" s="1" t="s">
        <v>17</v>
      </c>
      <c r="L32" s="1" t="s">
        <v>54</v>
      </c>
      <c r="M32" s="4">
        <v>99.11</v>
      </c>
    </row>
    <row r="33" spans="1:13">
      <c r="A33" s="1" t="s">
        <v>271</v>
      </c>
      <c r="B33" s="1" t="s">
        <v>14</v>
      </c>
      <c r="C33" s="2">
        <v>2007</v>
      </c>
      <c r="D33" s="2">
        <v>5</v>
      </c>
      <c r="E33" s="3">
        <v>39036</v>
      </c>
      <c r="F33" s="3">
        <v>39036</v>
      </c>
      <c r="G33" s="1">
        <v>2922</v>
      </c>
      <c r="H33" s="1">
        <v>120200</v>
      </c>
      <c r="I33" s="10" t="s">
        <v>15</v>
      </c>
      <c r="J33" s="24">
        <v>4555</v>
      </c>
      <c r="K33" s="1" t="s">
        <v>17</v>
      </c>
      <c r="L33" s="1" t="s">
        <v>55</v>
      </c>
      <c r="M33" s="4">
        <v>99.11</v>
      </c>
    </row>
    <row r="34" spans="1:13">
      <c r="A34" s="1" t="s">
        <v>272</v>
      </c>
      <c r="B34" s="1" t="s">
        <v>14</v>
      </c>
      <c r="C34" s="2">
        <v>2007</v>
      </c>
      <c r="D34" s="2">
        <v>5</v>
      </c>
      <c r="E34" s="3">
        <v>39036</v>
      </c>
      <c r="F34" s="3">
        <v>39036</v>
      </c>
      <c r="G34" s="1">
        <v>2922</v>
      </c>
      <c r="H34" s="1">
        <v>120200</v>
      </c>
      <c r="I34" s="10" t="s">
        <v>15</v>
      </c>
      <c r="J34" s="24">
        <v>4555</v>
      </c>
      <c r="K34" s="1" t="s">
        <v>16</v>
      </c>
      <c r="L34" s="1" t="s">
        <v>55</v>
      </c>
      <c r="M34" s="4">
        <v>1940.54</v>
      </c>
    </row>
    <row r="35" spans="1:13">
      <c r="A35" s="1" t="s">
        <v>240</v>
      </c>
      <c r="B35" s="1" t="s">
        <v>14</v>
      </c>
      <c r="C35" s="2">
        <v>2007</v>
      </c>
      <c r="D35" s="2">
        <v>5</v>
      </c>
      <c r="E35" s="3">
        <v>39051</v>
      </c>
      <c r="F35" s="3">
        <v>39051</v>
      </c>
      <c r="G35" s="1">
        <v>2922</v>
      </c>
      <c r="H35" s="1">
        <v>120200</v>
      </c>
      <c r="I35" s="1" t="s">
        <v>15</v>
      </c>
      <c r="J35" s="25"/>
      <c r="K35" s="1" t="s">
        <v>16</v>
      </c>
      <c r="L35" s="1" t="s">
        <v>54</v>
      </c>
      <c r="M35" s="4">
        <v>1940.54</v>
      </c>
    </row>
    <row r="36" spans="1:13">
      <c r="A36" s="1" t="s">
        <v>240</v>
      </c>
      <c r="B36" s="1" t="s">
        <v>14</v>
      </c>
      <c r="C36" s="2">
        <v>2007</v>
      </c>
      <c r="D36" s="2">
        <v>5</v>
      </c>
      <c r="E36" s="3">
        <v>39036</v>
      </c>
      <c r="F36" s="3">
        <v>39036</v>
      </c>
      <c r="G36" s="1">
        <v>2922</v>
      </c>
      <c r="H36" s="1">
        <v>120200</v>
      </c>
      <c r="I36" s="1" t="s">
        <v>15</v>
      </c>
      <c r="J36" s="26"/>
      <c r="K36" s="1" t="s">
        <v>16</v>
      </c>
      <c r="L36" s="1" t="s">
        <v>55</v>
      </c>
      <c r="M36" s="4">
        <v>3077.96</v>
      </c>
    </row>
    <row r="37" spans="1:13">
      <c r="A37" s="1" t="s">
        <v>240</v>
      </c>
      <c r="B37" s="1" t="s">
        <v>14</v>
      </c>
      <c r="C37" s="2">
        <v>2007</v>
      </c>
      <c r="D37" s="2">
        <v>5</v>
      </c>
      <c r="E37" s="3">
        <v>39051</v>
      </c>
      <c r="F37" s="3">
        <v>39051</v>
      </c>
      <c r="G37" s="1">
        <v>2922</v>
      </c>
      <c r="H37" s="1">
        <v>120200</v>
      </c>
      <c r="I37" s="1" t="s">
        <v>15</v>
      </c>
      <c r="J37" s="26"/>
      <c r="K37" s="1" t="s">
        <v>16</v>
      </c>
      <c r="L37" s="1" t="s">
        <v>54</v>
      </c>
      <c r="M37" s="4">
        <v>3077.96</v>
      </c>
    </row>
    <row r="38" spans="1:13">
      <c r="A38" s="1" t="s">
        <v>240</v>
      </c>
      <c r="B38" s="1" t="s">
        <v>14</v>
      </c>
      <c r="C38" s="2">
        <v>2007</v>
      </c>
      <c r="D38" s="2">
        <v>5</v>
      </c>
      <c r="E38" s="3">
        <v>39051</v>
      </c>
      <c r="F38" s="3">
        <v>39051</v>
      </c>
      <c r="G38" s="1">
        <v>2922</v>
      </c>
      <c r="H38" s="1">
        <v>120200</v>
      </c>
      <c r="I38" s="1" t="s">
        <v>15</v>
      </c>
      <c r="J38" s="26"/>
      <c r="K38" s="1" t="s">
        <v>16</v>
      </c>
      <c r="L38" s="1" t="s">
        <v>54</v>
      </c>
      <c r="M38" s="4">
        <v>1995.54</v>
      </c>
    </row>
    <row r="39" spans="1:13">
      <c r="A39" s="1" t="s">
        <v>240</v>
      </c>
      <c r="B39" s="1" t="s">
        <v>14</v>
      </c>
      <c r="C39" s="2">
        <v>2007</v>
      </c>
      <c r="D39" s="2">
        <v>5</v>
      </c>
      <c r="E39" s="3">
        <v>39036</v>
      </c>
      <c r="F39" s="3">
        <v>39036</v>
      </c>
      <c r="G39" s="1">
        <v>2922</v>
      </c>
      <c r="H39" s="1">
        <v>120200</v>
      </c>
      <c r="I39" s="1" t="s">
        <v>15</v>
      </c>
      <c r="J39" s="26"/>
      <c r="K39" s="1" t="s">
        <v>16</v>
      </c>
      <c r="L39" s="1" t="s">
        <v>55</v>
      </c>
      <c r="M39" s="4">
        <v>1995.54</v>
      </c>
    </row>
    <row r="40" spans="1:13">
      <c r="A40" s="1" t="s">
        <v>240</v>
      </c>
      <c r="B40" s="1" t="s">
        <v>14</v>
      </c>
      <c r="C40" s="2">
        <v>2007</v>
      </c>
      <c r="D40" s="2">
        <v>5</v>
      </c>
      <c r="E40" s="3">
        <v>39036</v>
      </c>
      <c r="F40" s="3">
        <v>39036</v>
      </c>
      <c r="G40" s="1">
        <v>2922</v>
      </c>
      <c r="H40" s="1">
        <v>120200</v>
      </c>
      <c r="I40" s="1" t="s">
        <v>15</v>
      </c>
      <c r="J40" s="26"/>
      <c r="K40" s="1" t="s">
        <v>17</v>
      </c>
      <c r="L40" s="1" t="s">
        <v>55</v>
      </c>
      <c r="M40" s="4">
        <v>5.0599999999999996</v>
      </c>
    </row>
    <row r="41" spans="1:13">
      <c r="A41" s="1" t="s">
        <v>240</v>
      </c>
      <c r="B41" s="1" t="s">
        <v>14</v>
      </c>
      <c r="C41" s="2">
        <v>2007</v>
      </c>
      <c r="D41" s="2">
        <v>5</v>
      </c>
      <c r="E41" s="3">
        <v>39051</v>
      </c>
      <c r="F41" s="3">
        <v>39051</v>
      </c>
      <c r="G41" s="1">
        <v>2922</v>
      </c>
      <c r="H41" s="1">
        <v>120200</v>
      </c>
      <c r="I41" s="1" t="s">
        <v>15</v>
      </c>
      <c r="J41" s="21"/>
      <c r="K41" s="1" t="s">
        <v>17</v>
      </c>
      <c r="L41" s="1" t="s">
        <v>54</v>
      </c>
      <c r="M41" s="4">
        <v>5.0599999999999996</v>
      </c>
    </row>
    <row r="42" spans="1:13">
      <c r="A42" s="1" t="s">
        <v>240</v>
      </c>
      <c r="B42" s="1" t="s">
        <v>14</v>
      </c>
      <c r="C42" s="2">
        <v>2007</v>
      </c>
      <c r="D42" s="2">
        <v>5</v>
      </c>
      <c r="E42" s="3">
        <v>39051</v>
      </c>
      <c r="F42" s="3">
        <v>39051</v>
      </c>
      <c r="G42" s="1">
        <v>2922</v>
      </c>
      <c r="H42" s="1">
        <v>120200</v>
      </c>
      <c r="I42" s="1" t="s">
        <v>15</v>
      </c>
      <c r="J42" s="21"/>
      <c r="K42" s="1" t="s">
        <v>16</v>
      </c>
      <c r="L42" s="1" t="s">
        <v>54</v>
      </c>
      <c r="M42" s="4">
        <v>99.13</v>
      </c>
    </row>
    <row r="43" spans="1:13">
      <c r="A43" s="1" t="s">
        <v>240</v>
      </c>
      <c r="B43" s="1" t="s">
        <v>14</v>
      </c>
      <c r="C43" s="2">
        <v>2007</v>
      </c>
      <c r="D43" s="2">
        <v>5</v>
      </c>
      <c r="E43" s="3">
        <v>39036</v>
      </c>
      <c r="F43" s="3">
        <v>39036</v>
      </c>
      <c r="G43" s="1">
        <v>2922</v>
      </c>
      <c r="H43" s="1">
        <v>120200</v>
      </c>
      <c r="I43" s="1" t="s">
        <v>15</v>
      </c>
      <c r="J43" s="21"/>
      <c r="K43" s="1" t="s">
        <v>16</v>
      </c>
      <c r="L43" s="1" t="s">
        <v>55</v>
      </c>
      <c r="M43" s="4">
        <v>99.13</v>
      </c>
    </row>
    <row r="44" spans="1:13">
      <c r="A44" s="1" t="s">
        <v>240</v>
      </c>
      <c r="B44" s="1" t="s">
        <v>14</v>
      </c>
      <c r="C44" s="2">
        <v>2007</v>
      </c>
      <c r="D44" s="2">
        <v>6</v>
      </c>
      <c r="E44" s="3">
        <v>39066</v>
      </c>
      <c r="F44" s="3">
        <v>39066</v>
      </c>
      <c r="G44" s="1">
        <v>2922</v>
      </c>
      <c r="H44" s="1">
        <v>120200</v>
      </c>
      <c r="I44" s="1" t="s">
        <v>15</v>
      </c>
      <c r="J44" s="21"/>
      <c r="K44" s="1" t="s">
        <v>16</v>
      </c>
      <c r="L44" s="1" t="s">
        <v>62</v>
      </c>
      <c r="M44" s="4">
        <v>1578</v>
      </c>
    </row>
    <row r="45" spans="1:13">
      <c r="A45" s="1" t="s">
        <v>240</v>
      </c>
      <c r="B45" s="1" t="s">
        <v>14</v>
      </c>
      <c r="C45" s="2">
        <v>2007</v>
      </c>
      <c r="D45" s="2">
        <v>6</v>
      </c>
      <c r="E45" s="3">
        <v>39086</v>
      </c>
      <c r="F45" s="3">
        <v>39073</v>
      </c>
      <c r="G45" s="1">
        <v>2922</v>
      </c>
      <c r="H45" s="1">
        <v>120200</v>
      </c>
      <c r="I45" s="1" t="s">
        <v>15</v>
      </c>
      <c r="J45" s="21"/>
      <c r="K45" s="1" t="s">
        <v>16</v>
      </c>
      <c r="L45" s="1" t="s">
        <v>63</v>
      </c>
      <c r="M45" s="4">
        <v>1578</v>
      </c>
    </row>
    <row r="46" spans="1:13">
      <c r="A46" s="1" t="s">
        <v>240</v>
      </c>
      <c r="B46" s="1" t="s">
        <v>14</v>
      </c>
      <c r="C46" s="2">
        <v>2007</v>
      </c>
      <c r="D46" s="2">
        <v>6</v>
      </c>
      <c r="E46" s="3">
        <v>39086</v>
      </c>
      <c r="F46" s="3">
        <v>39073</v>
      </c>
      <c r="G46" s="1">
        <v>2922</v>
      </c>
      <c r="H46" s="1">
        <v>120200</v>
      </c>
      <c r="I46" s="1" t="s">
        <v>15</v>
      </c>
      <c r="J46" s="21"/>
      <c r="K46" s="1" t="s">
        <v>17</v>
      </c>
      <c r="L46" s="1" t="s">
        <v>63</v>
      </c>
      <c r="M46" s="4">
        <v>99.11</v>
      </c>
    </row>
    <row r="47" spans="1:13">
      <c r="A47" s="1" t="s">
        <v>240</v>
      </c>
      <c r="B47" s="1" t="s">
        <v>14</v>
      </c>
      <c r="C47" s="2">
        <v>2007</v>
      </c>
      <c r="D47" s="2">
        <v>6</v>
      </c>
      <c r="E47" s="3">
        <v>39066</v>
      </c>
      <c r="F47" s="3">
        <v>39066</v>
      </c>
      <c r="G47" s="1">
        <v>2922</v>
      </c>
      <c r="H47" s="1">
        <v>120200</v>
      </c>
      <c r="I47" s="1" t="s">
        <v>15</v>
      </c>
      <c r="J47" s="21"/>
      <c r="K47" s="1" t="s">
        <v>17</v>
      </c>
      <c r="L47" s="1" t="s">
        <v>62</v>
      </c>
      <c r="M47" s="4">
        <v>99.11</v>
      </c>
    </row>
    <row r="48" spans="1:13">
      <c r="A48" s="1" t="s">
        <v>240</v>
      </c>
      <c r="B48" s="1" t="s">
        <v>14</v>
      </c>
      <c r="C48" s="2">
        <v>2007</v>
      </c>
      <c r="D48" s="2">
        <v>6</v>
      </c>
      <c r="E48" s="3">
        <v>39086</v>
      </c>
      <c r="F48" s="3">
        <v>39073</v>
      </c>
      <c r="G48" s="1">
        <v>2922</v>
      </c>
      <c r="H48" s="1">
        <v>120200</v>
      </c>
      <c r="I48" s="1" t="s">
        <v>15</v>
      </c>
      <c r="J48" s="21"/>
      <c r="K48" s="1" t="s">
        <v>16</v>
      </c>
      <c r="L48" s="1" t="s">
        <v>63</v>
      </c>
      <c r="M48" s="4">
        <v>1940.54</v>
      </c>
    </row>
    <row r="49" spans="1:13">
      <c r="A49" s="1" t="s">
        <v>240</v>
      </c>
      <c r="B49" s="1" t="s">
        <v>14</v>
      </c>
      <c r="C49" s="2">
        <v>2007</v>
      </c>
      <c r="D49" s="2">
        <v>6</v>
      </c>
      <c r="E49" s="3">
        <v>39066</v>
      </c>
      <c r="F49" s="3">
        <v>39066</v>
      </c>
      <c r="G49" s="1">
        <v>2922</v>
      </c>
      <c r="H49" s="1">
        <v>120200</v>
      </c>
      <c r="I49" s="1" t="s">
        <v>15</v>
      </c>
      <c r="J49" s="21"/>
      <c r="K49" s="1" t="s">
        <v>16</v>
      </c>
      <c r="L49" s="1" t="s">
        <v>62</v>
      </c>
      <c r="M49" s="4">
        <v>1940.54</v>
      </c>
    </row>
    <row r="50" spans="1:13">
      <c r="A50" s="1" t="s">
        <v>240</v>
      </c>
      <c r="B50" s="1" t="s">
        <v>14</v>
      </c>
      <c r="C50" s="2">
        <v>2007</v>
      </c>
      <c r="D50" s="2">
        <v>6</v>
      </c>
      <c r="E50" s="3">
        <v>39066</v>
      </c>
      <c r="F50" s="3">
        <v>39066</v>
      </c>
      <c r="G50" s="1">
        <v>2922</v>
      </c>
      <c r="H50" s="1">
        <v>120200</v>
      </c>
      <c r="I50" s="1" t="s">
        <v>15</v>
      </c>
      <c r="J50" s="21"/>
      <c r="K50" s="1" t="s">
        <v>16</v>
      </c>
      <c r="L50" s="1" t="s">
        <v>62</v>
      </c>
      <c r="M50" s="4">
        <v>3077.96</v>
      </c>
    </row>
    <row r="51" spans="1:13">
      <c r="A51" s="1" t="s">
        <v>240</v>
      </c>
      <c r="B51" s="1" t="s">
        <v>14</v>
      </c>
      <c r="C51" s="2">
        <v>2007</v>
      </c>
      <c r="D51" s="2">
        <v>6</v>
      </c>
      <c r="E51" s="3">
        <v>39086</v>
      </c>
      <c r="F51" s="3">
        <v>39073</v>
      </c>
      <c r="G51" s="1">
        <v>2922</v>
      </c>
      <c r="H51" s="1">
        <v>120200</v>
      </c>
      <c r="I51" s="1" t="s">
        <v>15</v>
      </c>
      <c r="J51" s="21"/>
      <c r="K51" s="1" t="s">
        <v>16</v>
      </c>
      <c r="L51" s="1" t="s">
        <v>63</v>
      </c>
      <c r="M51" s="4">
        <v>3077.96</v>
      </c>
    </row>
    <row r="52" spans="1:13">
      <c r="A52" s="1" t="s">
        <v>240</v>
      </c>
      <c r="B52" s="1" t="s">
        <v>14</v>
      </c>
      <c r="C52" s="2">
        <v>2007</v>
      </c>
      <c r="D52" s="2">
        <v>6</v>
      </c>
      <c r="E52" s="3">
        <v>39086</v>
      </c>
      <c r="F52" s="3">
        <v>39073</v>
      </c>
      <c r="G52" s="1">
        <v>2922</v>
      </c>
      <c r="H52" s="1">
        <v>120200</v>
      </c>
      <c r="I52" s="1" t="s">
        <v>15</v>
      </c>
      <c r="J52" s="21"/>
      <c r="K52" s="1" t="s">
        <v>16</v>
      </c>
      <c r="L52" s="1" t="s">
        <v>63</v>
      </c>
      <c r="M52" s="4">
        <v>1995.54</v>
      </c>
    </row>
    <row r="53" spans="1:13">
      <c r="A53" s="1" t="s">
        <v>240</v>
      </c>
      <c r="B53" s="1" t="s">
        <v>14</v>
      </c>
      <c r="C53" s="2">
        <v>2007</v>
      </c>
      <c r="D53" s="2">
        <v>6</v>
      </c>
      <c r="E53" s="3">
        <v>39066</v>
      </c>
      <c r="F53" s="3">
        <v>39066</v>
      </c>
      <c r="G53" s="1">
        <v>2922</v>
      </c>
      <c r="H53" s="1">
        <v>120200</v>
      </c>
      <c r="I53" s="1" t="s">
        <v>15</v>
      </c>
      <c r="J53" s="21"/>
      <c r="K53" s="1" t="s">
        <v>16</v>
      </c>
      <c r="L53" s="1" t="s">
        <v>62</v>
      </c>
      <c r="M53" s="4">
        <v>1995.54</v>
      </c>
    </row>
    <row r="54" spans="1:13">
      <c r="A54" s="1" t="s">
        <v>240</v>
      </c>
      <c r="B54" s="1" t="s">
        <v>14</v>
      </c>
      <c r="C54" s="2">
        <v>2007</v>
      </c>
      <c r="D54" s="2">
        <v>6</v>
      </c>
      <c r="E54" s="3">
        <v>39086</v>
      </c>
      <c r="F54" s="3">
        <v>39073</v>
      </c>
      <c r="G54" s="1">
        <v>2922</v>
      </c>
      <c r="H54" s="1">
        <v>120200</v>
      </c>
      <c r="I54" s="1" t="s">
        <v>15</v>
      </c>
      <c r="J54" s="21"/>
      <c r="K54" s="1" t="s">
        <v>17</v>
      </c>
      <c r="L54" s="1" t="s">
        <v>63</v>
      </c>
      <c r="M54" s="4">
        <v>5.0599999999999996</v>
      </c>
    </row>
    <row r="55" spans="1:13">
      <c r="A55" s="1" t="s">
        <v>240</v>
      </c>
      <c r="B55" s="1" t="s">
        <v>14</v>
      </c>
      <c r="C55" s="2">
        <v>2007</v>
      </c>
      <c r="D55" s="2">
        <v>6</v>
      </c>
      <c r="E55" s="3">
        <v>39066</v>
      </c>
      <c r="F55" s="3">
        <v>39066</v>
      </c>
      <c r="G55" s="1">
        <v>2922</v>
      </c>
      <c r="H55" s="1">
        <v>120200</v>
      </c>
      <c r="I55" s="1" t="s">
        <v>15</v>
      </c>
      <c r="J55" s="21"/>
      <c r="K55" s="1" t="s">
        <v>17</v>
      </c>
      <c r="L55" s="1" t="s">
        <v>62</v>
      </c>
      <c r="M55" s="4">
        <v>5.0599999999999996</v>
      </c>
    </row>
    <row r="56" spans="1:13">
      <c r="A56" s="1" t="s">
        <v>240</v>
      </c>
      <c r="B56" s="1" t="s">
        <v>14</v>
      </c>
      <c r="C56" s="2">
        <v>2007</v>
      </c>
      <c r="D56" s="2">
        <v>6</v>
      </c>
      <c r="E56" s="3">
        <v>39066</v>
      </c>
      <c r="F56" s="3">
        <v>39066</v>
      </c>
      <c r="G56" s="1">
        <v>2922</v>
      </c>
      <c r="H56" s="1">
        <v>120200</v>
      </c>
      <c r="I56" s="1" t="s">
        <v>15</v>
      </c>
      <c r="J56" s="21"/>
      <c r="K56" s="1" t="s">
        <v>16</v>
      </c>
      <c r="L56" s="1" t="s">
        <v>62</v>
      </c>
      <c r="M56" s="4">
        <v>99.13</v>
      </c>
    </row>
    <row r="57" spans="1:13">
      <c r="A57" s="1" t="s">
        <v>240</v>
      </c>
      <c r="B57" s="1" t="s">
        <v>14</v>
      </c>
      <c r="C57" s="2">
        <v>2007</v>
      </c>
      <c r="D57" s="2">
        <v>6</v>
      </c>
      <c r="E57" s="3">
        <v>39086</v>
      </c>
      <c r="F57" s="3">
        <v>39073</v>
      </c>
      <c r="G57" s="1">
        <v>2922</v>
      </c>
      <c r="H57" s="1">
        <v>120200</v>
      </c>
      <c r="I57" s="1" t="s">
        <v>15</v>
      </c>
      <c r="J57" s="21"/>
      <c r="K57" s="1" t="s">
        <v>16</v>
      </c>
      <c r="L57" s="1" t="s">
        <v>63</v>
      </c>
      <c r="M57" s="4">
        <v>99.13</v>
      </c>
    </row>
    <row r="58" spans="1:13">
      <c r="A58" s="1" t="s">
        <v>240</v>
      </c>
      <c r="B58" s="1" t="s">
        <v>14</v>
      </c>
      <c r="C58" s="2">
        <v>2007</v>
      </c>
      <c r="D58" s="2">
        <v>7</v>
      </c>
      <c r="E58" s="3">
        <v>39113</v>
      </c>
      <c r="F58" s="3">
        <v>39113</v>
      </c>
      <c r="G58" s="1">
        <v>2922</v>
      </c>
      <c r="H58" s="1">
        <v>120200</v>
      </c>
      <c r="I58" s="1" t="s">
        <v>15</v>
      </c>
      <c r="J58" s="21"/>
      <c r="K58" s="1" t="s">
        <v>16</v>
      </c>
      <c r="L58" s="1" t="s">
        <v>72</v>
      </c>
      <c r="M58" s="4">
        <v>1578</v>
      </c>
    </row>
    <row r="59" spans="1:13">
      <c r="A59" s="1" t="s">
        <v>240</v>
      </c>
      <c r="B59" s="1" t="s">
        <v>14</v>
      </c>
      <c r="C59" s="2">
        <v>2007</v>
      </c>
      <c r="D59" s="2">
        <v>7</v>
      </c>
      <c r="E59" s="3">
        <v>39094</v>
      </c>
      <c r="F59" s="3">
        <v>39094</v>
      </c>
      <c r="G59" s="1">
        <v>2922</v>
      </c>
      <c r="H59" s="1">
        <v>120200</v>
      </c>
      <c r="I59" s="1" t="s">
        <v>15</v>
      </c>
      <c r="J59" s="21"/>
      <c r="K59" s="1" t="s">
        <v>16</v>
      </c>
      <c r="L59" s="1" t="s">
        <v>73</v>
      </c>
      <c r="M59" s="4">
        <v>1578</v>
      </c>
    </row>
    <row r="60" spans="1:13">
      <c r="A60" s="1" t="s">
        <v>240</v>
      </c>
      <c r="B60" s="1" t="s">
        <v>14</v>
      </c>
      <c r="C60" s="2">
        <v>2007</v>
      </c>
      <c r="D60" s="2">
        <v>7</v>
      </c>
      <c r="E60" s="3">
        <v>39113</v>
      </c>
      <c r="F60" s="3">
        <v>39113</v>
      </c>
      <c r="G60" s="1">
        <v>2922</v>
      </c>
      <c r="H60" s="1">
        <v>120200</v>
      </c>
      <c r="I60" s="1" t="s">
        <v>15</v>
      </c>
      <c r="J60" s="21"/>
      <c r="K60" s="1" t="s">
        <v>17</v>
      </c>
      <c r="L60" s="1" t="s">
        <v>72</v>
      </c>
      <c r="M60" s="4">
        <v>99.11</v>
      </c>
    </row>
    <row r="61" spans="1:13">
      <c r="A61" s="1" t="s">
        <v>240</v>
      </c>
      <c r="B61" s="1" t="s">
        <v>14</v>
      </c>
      <c r="C61" s="2">
        <v>2007</v>
      </c>
      <c r="D61" s="2">
        <v>7</v>
      </c>
      <c r="E61" s="3">
        <v>39094</v>
      </c>
      <c r="F61" s="3">
        <v>39094</v>
      </c>
      <c r="G61" s="1">
        <v>2922</v>
      </c>
      <c r="H61" s="1">
        <v>120200</v>
      </c>
      <c r="I61" s="1" t="s">
        <v>15</v>
      </c>
      <c r="J61" s="21"/>
      <c r="K61" s="1" t="s">
        <v>17</v>
      </c>
      <c r="L61" s="1" t="s">
        <v>73</v>
      </c>
      <c r="M61" s="4">
        <v>99.11</v>
      </c>
    </row>
    <row r="62" spans="1:13">
      <c r="A62" s="1" t="s">
        <v>240</v>
      </c>
      <c r="B62" s="1" t="s">
        <v>14</v>
      </c>
      <c r="C62" s="2">
        <v>2007</v>
      </c>
      <c r="D62" s="2">
        <v>7</v>
      </c>
      <c r="E62" s="3">
        <v>39094</v>
      </c>
      <c r="F62" s="3">
        <v>39094</v>
      </c>
      <c r="G62" s="1">
        <v>2922</v>
      </c>
      <c r="H62" s="1">
        <v>120200</v>
      </c>
      <c r="I62" s="1" t="s">
        <v>15</v>
      </c>
      <c r="J62" s="21"/>
      <c r="K62" s="1" t="s">
        <v>16</v>
      </c>
      <c r="L62" s="1" t="s">
        <v>73</v>
      </c>
      <c r="M62" s="4">
        <v>1940.54</v>
      </c>
    </row>
    <row r="63" spans="1:13">
      <c r="A63" s="1" t="s">
        <v>240</v>
      </c>
      <c r="B63" s="1" t="s">
        <v>14</v>
      </c>
      <c r="C63" s="2">
        <v>2007</v>
      </c>
      <c r="D63" s="2">
        <v>7</v>
      </c>
      <c r="E63" s="3">
        <v>39113</v>
      </c>
      <c r="F63" s="3">
        <v>39113</v>
      </c>
      <c r="G63" s="1">
        <v>2922</v>
      </c>
      <c r="H63" s="1">
        <v>120200</v>
      </c>
      <c r="I63" s="1" t="s">
        <v>15</v>
      </c>
      <c r="J63" s="21"/>
      <c r="K63" s="1" t="s">
        <v>16</v>
      </c>
      <c r="L63" s="1" t="s">
        <v>72</v>
      </c>
      <c r="M63" s="4">
        <v>1940.54</v>
      </c>
    </row>
    <row r="64" spans="1:13">
      <c r="A64" s="1" t="s">
        <v>240</v>
      </c>
      <c r="B64" s="1" t="s">
        <v>14</v>
      </c>
      <c r="C64" s="2">
        <v>2007</v>
      </c>
      <c r="D64" s="2">
        <v>7</v>
      </c>
      <c r="E64" s="3">
        <v>39094</v>
      </c>
      <c r="F64" s="3">
        <v>39094</v>
      </c>
      <c r="G64" s="1">
        <v>2922</v>
      </c>
      <c r="H64" s="1">
        <v>120200</v>
      </c>
      <c r="I64" s="1" t="s">
        <v>15</v>
      </c>
      <c r="J64" s="21"/>
      <c r="K64" s="1" t="s">
        <v>16</v>
      </c>
      <c r="L64" s="1" t="s">
        <v>73</v>
      </c>
      <c r="M64" s="4">
        <v>3077.96</v>
      </c>
    </row>
    <row r="65" spans="1:13">
      <c r="A65" s="1" t="s">
        <v>240</v>
      </c>
      <c r="B65" s="1" t="s">
        <v>14</v>
      </c>
      <c r="C65" s="2">
        <v>2007</v>
      </c>
      <c r="D65" s="2">
        <v>7</v>
      </c>
      <c r="E65" s="3">
        <v>39113</v>
      </c>
      <c r="F65" s="3">
        <v>39113</v>
      </c>
      <c r="G65" s="1">
        <v>2922</v>
      </c>
      <c r="H65" s="1">
        <v>120200</v>
      </c>
      <c r="I65" s="1" t="s">
        <v>15</v>
      </c>
      <c r="J65" s="21"/>
      <c r="K65" s="1" t="s">
        <v>16</v>
      </c>
      <c r="L65" s="1" t="s">
        <v>72</v>
      </c>
      <c r="M65" s="4">
        <v>3077.96</v>
      </c>
    </row>
    <row r="66" spans="1:13">
      <c r="A66" s="1" t="s">
        <v>240</v>
      </c>
      <c r="B66" s="1" t="s">
        <v>14</v>
      </c>
      <c r="C66" s="2">
        <v>2007</v>
      </c>
      <c r="D66" s="2">
        <v>7</v>
      </c>
      <c r="E66" s="3">
        <v>39094</v>
      </c>
      <c r="F66" s="3">
        <v>39094</v>
      </c>
      <c r="G66" s="1">
        <v>2922</v>
      </c>
      <c r="H66" s="1">
        <v>120200</v>
      </c>
      <c r="I66" s="1" t="s">
        <v>15</v>
      </c>
      <c r="J66" s="21"/>
      <c r="K66" s="1" t="s">
        <v>16</v>
      </c>
      <c r="L66" s="1" t="s">
        <v>73</v>
      </c>
      <c r="M66" s="4">
        <v>1995.54</v>
      </c>
    </row>
    <row r="67" spans="1:13">
      <c r="A67" s="1" t="s">
        <v>240</v>
      </c>
      <c r="B67" s="1" t="s">
        <v>14</v>
      </c>
      <c r="C67" s="2">
        <v>2007</v>
      </c>
      <c r="D67" s="2">
        <v>7</v>
      </c>
      <c r="E67" s="3">
        <v>39113</v>
      </c>
      <c r="F67" s="3">
        <v>39113</v>
      </c>
      <c r="G67" s="1">
        <v>2922</v>
      </c>
      <c r="H67" s="1">
        <v>120200</v>
      </c>
      <c r="I67" s="1" t="s">
        <v>15</v>
      </c>
      <c r="J67" s="21"/>
      <c r="K67" s="1" t="s">
        <v>16</v>
      </c>
      <c r="L67" s="1" t="s">
        <v>72</v>
      </c>
      <c r="M67" s="4">
        <v>1995.54</v>
      </c>
    </row>
    <row r="68" spans="1:13">
      <c r="A68" s="1" t="s">
        <v>240</v>
      </c>
      <c r="B68" s="1" t="s">
        <v>14</v>
      </c>
      <c r="C68" s="2">
        <v>2007</v>
      </c>
      <c r="D68" s="2">
        <v>7</v>
      </c>
      <c r="E68" s="3">
        <v>39094</v>
      </c>
      <c r="F68" s="3">
        <v>39094</v>
      </c>
      <c r="G68" s="1">
        <v>2922</v>
      </c>
      <c r="H68" s="1">
        <v>120200</v>
      </c>
      <c r="I68" s="1" t="s">
        <v>15</v>
      </c>
      <c r="J68" s="21"/>
      <c r="K68" s="1" t="s">
        <v>17</v>
      </c>
      <c r="L68" s="1" t="s">
        <v>73</v>
      </c>
      <c r="M68" s="4">
        <v>5.0599999999999996</v>
      </c>
    </row>
    <row r="69" spans="1:13">
      <c r="A69" s="1" t="s">
        <v>240</v>
      </c>
      <c r="B69" s="1" t="s">
        <v>14</v>
      </c>
      <c r="C69" s="2">
        <v>2007</v>
      </c>
      <c r="D69" s="2">
        <v>7</v>
      </c>
      <c r="E69" s="3">
        <v>39113</v>
      </c>
      <c r="F69" s="3">
        <v>39113</v>
      </c>
      <c r="G69" s="1">
        <v>2922</v>
      </c>
      <c r="H69" s="1">
        <v>120200</v>
      </c>
      <c r="I69" s="1" t="s">
        <v>15</v>
      </c>
      <c r="J69" s="21"/>
      <c r="K69" s="1" t="s">
        <v>17</v>
      </c>
      <c r="L69" s="1" t="s">
        <v>72</v>
      </c>
      <c r="M69" s="4">
        <v>5.0599999999999996</v>
      </c>
    </row>
    <row r="70" spans="1:13">
      <c r="A70" s="1" t="s">
        <v>240</v>
      </c>
      <c r="B70" s="1" t="s">
        <v>14</v>
      </c>
      <c r="C70" s="2">
        <v>2007</v>
      </c>
      <c r="D70" s="2">
        <v>7</v>
      </c>
      <c r="E70" s="3">
        <v>39113</v>
      </c>
      <c r="F70" s="3">
        <v>39113</v>
      </c>
      <c r="G70" s="1">
        <v>2922</v>
      </c>
      <c r="H70" s="1">
        <v>120200</v>
      </c>
      <c r="I70" s="1" t="s">
        <v>15</v>
      </c>
      <c r="J70" s="21"/>
      <c r="K70" s="1" t="s">
        <v>16</v>
      </c>
      <c r="L70" s="1" t="s">
        <v>72</v>
      </c>
      <c r="M70" s="4">
        <v>99.13</v>
      </c>
    </row>
    <row r="71" spans="1:13">
      <c r="A71" s="1" t="s">
        <v>240</v>
      </c>
      <c r="B71" s="1" t="s">
        <v>14</v>
      </c>
      <c r="C71" s="2">
        <v>2007</v>
      </c>
      <c r="D71" s="2">
        <v>7</v>
      </c>
      <c r="E71" s="3">
        <v>39094</v>
      </c>
      <c r="F71" s="3">
        <v>39094</v>
      </c>
      <c r="G71" s="1">
        <v>2922</v>
      </c>
      <c r="H71" s="1">
        <v>120200</v>
      </c>
      <c r="I71" s="1" t="s">
        <v>15</v>
      </c>
      <c r="J71" s="21"/>
      <c r="K71" s="1" t="s">
        <v>16</v>
      </c>
      <c r="L71" s="1" t="s">
        <v>73</v>
      </c>
      <c r="M71" s="4">
        <v>99.13</v>
      </c>
    </row>
    <row r="72" spans="1:13">
      <c r="A72" s="1" t="s">
        <v>240</v>
      </c>
      <c r="B72" s="1" t="s">
        <v>14</v>
      </c>
      <c r="C72" s="2">
        <v>2007</v>
      </c>
      <c r="D72" s="2">
        <v>8</v>
      </c>
      <c r="E72" s="3">
        <v>39148</v>
      </c>
      <c r="F72" s="3">
        <v>39141</v>
      </c>
      <c r="G72" s="1">
        <v>2922</v>
      </c>
      <c r="H72" s="1">
        <v>120200</v>
      </c>
      <c r="I72" s="1" t="s">
        <v>15</v>
      </c>
      <c r="J72" s="21"/>
      <c r="K72" s="1" t="s">
        <v>16</v>
      </c>
      <c r="L72" s="1" t="s">
        <v>77</v>
      </c>
      <c r="M72" s="4">
        <v>1578</v>
      </c>
    </row>
    <row r="73" spans="1:13">
      <c r="A73" s="1" t="s">
        <v>240</v>
      </c>
      <c r="B73" s="1" t="s">
        <v>14</v>
      </c>
      <c r="C73" s="2">
        <v>2007</v>
      </c>
      <c r="D73" s="2">
        <v>8</v>
      </c>
      <c r="E73" s="3">
        <v>39142</v>
      </c>
      <c r="F73" s="3">
        <v>39128</v>
      </c>
      <c r="G73" s="1">
        <v>2922</v>
      </c>
      <c r="H73" s="1">
        <v>120200</v>
      </c>
      <c r="I73" s="1" t="s">
        <v>15</v>
      </c>
      <c r="J73" s="21"/>
      <c r="K73" s="1" t="s">
        <v>16</v>
      </c>
      <c r="L73" s="1" t="s">
        <v>78</v>
      </c>
      <c r="M73" s="4">
        <v>1578</v>
      </c>
    </row>
    <row r="74" spans="1:13">
      <c r="A74" s="1" t="s">
        <v>240</v>
      </c>
      <c r="B74" s="1" t="s">
        <v>14</v>
      </c>
      <c r="C74" s="2">
        <v>2007</v>
      </c>
      <c r="D74" s="2">
        <v>8</v>
      </c>
      <c r="E74" s="3">
        <v>39142</v>
      </c>
      <c r="F74" s="3">
        <v>39128</v>
      </c>
      <c r="G74" s="1">
        <v>2922</v>
      </c>
      <c r="H74" s="1">
        <v>120200</v>
      </c>
      <c r="I74" s="1" t="s">
        <v>15</v>
      </c>
      <c r="J74" s="21"/>
      <c r="K74" s="1" t="s">
        <v>17</v>
      </c>
      <c r="L74" s="1" t="s">
        <v>78</v>
      </c>
      <c r="M74" s="4">
        <v>99.11</v>
      </c>
    </row>
    <row r="75" spans="1:13">
      <c r="A75" s="1" t="s">
        <v>240</v>
      </c>
      <c r="B75" s="1" t="s">
        <v>14</v>
      </c>
      <c r="C75" s="2">
        <v>2007</v>
      </c>
      <c r="D75" s="2">
        <v>8</v>
      </c>
      <c r="E75" s="3">
        <v>39148</v>
      </c>
      <c r="F75" s="3">
        <v>39141</v>
      </c>
      <c r="G75" s="1">
        <v>2922</v>
      </c>
      <c r="H75" s="1">
        <v>120200</v>
      </c>
      <c r="I75" s="1" t="s">
        <v>15</v>
      </c>
      <c r="J75" s="21"/>
      <c r="K75" s="1" t="s">
        <v>17</v>
      </c>
      <c r="L75" s="1" t="s">
        <v>77</v>
      </c>
      <c r="M75" s="4">
        <v>99.11</v>
      </c>
    </row>
    <row r="76" spans="1:13">
      <c r="A76" s="1" t="s">
        <v>240</v>
      </c>
      <c r="B76" s="1" t="s">
        <v>14</v>
      </c>
      <c r="C76" s="2">
        <v>2007</v>
      </c>
      <c r="D76" s="2">
        <v>8</v>
      </c>
      <c r="E76" s="3">
        <v>39142</v>
      </c>
      <c r="F76" s="3">
        <v>39128</v>
      </c>
      <c r="G76" s="1">
        <v>2922</v>
      </c>
      <c r="H76" s="1">
        <v>120200</v>
      </c>
      <c r="I76" s="1" t="s">
        <v>15</v>
      </c>
      <c r="J76" s="21"/>
      <c r="K76" s="1" t="s">
        <v>16</v>
      </c>
      <c r="L76" s="1" t="s">
        <v>78</v>
      </c>
      <c r="M76" s="4">
        <v>1940.54</v>
      </c>
    </row>
    <row r="77" spans="1:13">
      <c r="A77" s="1" t="s">
        <v>240</v>
      </c>
      <c r="B77" s="1" t="s">
        <v>14</v>
      </c>
      <c r="C77" s="2">
        <v>2007</v>
      </c>
      <c r="D77" s="2">
        <v>8</v>
      </c>
      <c r="E77" s="3">
        <v>39148</v>
      </c>
      <c r="F77" s="3">
        <v>39141</v>
      </c>
      <c r="G77" s="1">
        <v>2922</v>
      </c>
      <c r="H77" s="1">
        <v>120200</v>
      </c>
      <c r="I77" s="1" t="s">
        <v>15</v>
      </c>
      <c r="J77" s="21"/>
      <c r="K77" s="1" t="s">
        <v>16</v>
      </c>
      <c r="L77" s="1" t="s">
        <v>77</v>
      </c>
      <c r="M77" s="4">
        <v>1940.54</v>
      </c>
    </row>
    <row r="78" spans="1:13">
      <c r="A78" s="1" t="s">
        <v>240</v>
      </c>
      <c r="B78" s="1" t="s">
        <v>14</v>
      </c>
      <c r="C78" s="2">
        <v>2007</v>
      </c>
      <c r="D78" s="2">
        <v>8</v>
      </c>
      <c r="E78" s="3">
        <v>39142</v>
      </c>
      <c r="F78" s="3">
        <v>39128</v>
      </c>
      <c r="G78" s="1">
        <v>2922</v>
      </c>
      <c r="H78" s="1">
        <v>120200</v>
      </c>
      <c r="I78" s="1" t="s">
        <v>15</v>
      </c>
      <c r="J78" s="21"/>
      <c r="K78" s="1" t="s">
        <v>16</v>
      </c>
      <c r="L78" s="1" t="s">
        <v>78</v>
      </c>
      <c r="M78" s="4">
        <v>3077.96</v>
      </c>
    </row>
    <row r="79" spans="1:13">
      <c r="A79" s="1" t="s">
        <v>240</v>
      </c>
      <c r="B79" s="1" t="s">
        <v>14</v>
      </c>
      <c r="C79" s="2">
        <v>2007</v>
      </c>
      <c r="D79" s="2">
        <v>8</v>
      </c>
      <c r="E79" s="3">
        <v>39148</v>
      </c>
      <c r="F79" s="3">
        <v>39141</v>
      </c>
      <c r="G79" s="1">
        <v>2922</v>
      </c>
      <c r="H79" s="1">
        <v>120200</v>
      </c>
      <c r="I79" s="1" t="s">
        <v>15</v>
      </c>
      <c r="J79" s="21"/>
      <c r="K79" s="1" t="s">
        <v>16</v>
      </c>
      <c r="L79" s="1" t="s">
        <v>77</v>
      </c>
      <c r="M79" s="4">
        <v>3077.96</v>
      </c>
    </row>
    <row r="80" spans="1:13">
      <c r="A80" s="1" t="s">
        <v>240</v>
      </c>
      <c r="B80" s="1" t="s">
        <v>14</v>
      </c>
      <c r="C80" s="2">
        <v>2007</v>
      </c>
      <c r="D80" s="2">
        <v>8</v>
      </c>
      <c r="E80" s="3">
        <v>39142</v>
      </c>
      <c r="F80" s="3">
        <v>39128</v>
      </c>
      <c r="G80" s="1">
        <v>2922</v>
      </c>
      <c r="H80" s="1">
        <v>120200</v>
      </c>
      <c r="I80" s="1" t="s">
        <v>15</v>
      </c>
      <c r="J80" s="21"/>
      <c r="K80" s="1" t="s">
        <v>16</v>
      </c>
      <c r="L80" s="1" t="s">
        <v>78</v>
      </c>
      <c r="M80" s="4">
        <v>1995.54</v>
      </c>
    </row>
    <row r="81" spans="1:13">
      <c r="A81" s="1" t="s">
        <v>240</v>
      </c>
      <c r="B81" s="1" t="s">
        <v>14</v>
      </c>
      <c r="C81" s="2">
        <v>2007</v>
      </c>
      <c r="D81" s="2">
        <v>8</v>
      </c>
      <c r="E81" s="3">
        <v>39148</v>
      </c>
      <c r="F81" s="3">
        <v>39141</v>
      </c>
      <c r="G81" s="1">
        <v>2922</v>
      </c>
      <c r="H81" s="1">
        <v>120200</v>
      </c>
      <c r="I81" s="1" t="s">
        <v>15</v>
      </c>
      <c r="J81" s="21"/>
      <c r="K81" s="1" t="s">
        <v>16</v>
      </c>
      <c r="L81" s="1" t="s">
        <v>77</v>
      </c>
      <c r="M81" s="4">
        <v>1995.54</v>
      </c>
    </row>
    <row r="82" spans="1:13">
      <c r="A82" s="1" t="s">
        <v>240</v>
      </c>
      <c r="B82" s="1" t="s">
        <v>14</v>
      </c>
      <c r="C82" s="2">
        <v>2007</v>
      </c>
      <c r="D82" s="2">
        <v>8</v>
      </c>
      <c r="E82" s="3">
        <v>39148</v>
      </c>
      <c r="F82" s="3">
        <v>39141</v>
      </c>
      <c r="G82" s="1">
        <v>2922</v>
      </c>
      <c r="H82" s="1">
        <v>120200</v>
      </c>
      <c r="I82" s="1" t="s">
        <v>15</v>
      </c>
      <c r="J82" s="21"/>
      <c r="K82" s="1" t="s">
        <v>17</v>
      </c>
      <c r="L82" s="1" t="s">
        <v>77</v>
      </c>
      <c r="M82" s="4">
        <v>5.0599999999999996</v>
      </c>
    </row>
    <row r="83" spans="1:13">
      <c r="A83" s="1" t="s">
        <v>240</v>
      </c>
      <c r="B83" s="1" t="s">
        <v>14</v>
      </c>
      <c r="C83" s="2">
        <v>2007</v>
      </c>
      <c r="D83" s="2">
        <v>8</v>
      </c>
      <c r="E83" s="3">
        <v>39142</v>
      </c>
      <c r="F83" s="3">
        <v>39128</v>
      </c>
      <c r="G83" s="1">
        <v>2922</v>
      </c>
      <c r="H83" s="1">
        <v>120200</v>
      </c>
      <c r="I83" s="1" t="s">
        <v>15</v>
      </c>
      <c r="J83" s="21"/>
      <c r="K83" s="1" t="s">
        <v>17</v>
      </c>
      <c r="L83" s="1" t="s">
        <v>78</v>
      </c>
      <c r="M83" s="4">
        <v>5.0599999999999996</v>
      </c>
    </row>
    <row r="84" spans="1:13">
      <c r="A84" s="1" t="s">
        <v>240</v>
      </c>
      <c r="B84" s="1" t="s">
        <v>14</v>
      </c>
      <c r="C84" s="2">
        <v>2007</v>
      </c>
      <c r="D84" s="2">
        <v>8</v>
      </c>
      <c r="E84" s="3">
        <v>39148</v>
      </c>
      <c r="F84" s="3">
        <v>39141</v>
      </c>
      <c r="G84" s="1">
        <v>2922</v>
      </c>
      <c r="H84" s="1">
        <v>120200</v>
      </c>
      <c r="I84" s="1" t="s">
        <v>15</v>
      </c>
      <c r="J84" s="21"/>
      <c r="K84" s="1" t="s">
        <v>16</v>
      </c>
      <c r="L84" s="1" t="s">
        <v>77</v>
      </c>
      <c r="M84" s="4">
        <v>99.13</v>
      </c>
    </row>
    <row r="85" spans="1:13">
      <c r="A85" s="1" t="s">
        <v>240</v>
      </c>
      <c r="B85" s="1" t="s">
        <v>14</v>
      </c>
      <c r="C85" s="2">
        <v>2007</v>
      </c>
      <c r="D85" s="2">
        <v>8</v>
      </c>
      <c r="E85" s="3">
        <v>39142</v>
      </c>
      <c r="F85" s="3">
        <v>39128</v>
      </c>
      <c r="G85" s="1">
        <v>2922</v>
      </c>
      <c r="H85" s="1">
        <v>120200</v>
      </c>
      <c r="I85" s="1" t="s">
        <v>15</v>
      </c>
      <c r="J85" s="21"/>
      <c r="K85" s="1" t="s">
        <v>16</v>
      </c>
      <c r="L85" s="1" t="s">
        <v>78</v>
      </c>
      <c r="M85" s="4">
        <v>99.13</v>
      </c>
    </row>
    <row r="86" spans="1:13">
      <c r="A86" s="1" t="s">
        <v>240</v>
      </c>
      <c r="B86" s="1" t="s">
        <v>14</v>
      </c>
      <c r="C86" s="2">
        <v>2007</v>
      </c>
      <c r="D86" s="2">
        <v>9</v>
      </c>
      <c r="E86" s="3">
        <v>39178</v>
      </c>
      <c r="F86" s="3">
        <v>39170</v>
      </c>
      <c r="G86" s="1">
        <v>2922</v>
      </c>
      <c r="H86" s="1">
        <v>120200</v>
      </c>
      <c r="I86" s="1" t="s">
        <v>15</v>
      </c>
      <c r="J86" s="21"/>
      <c r="K86" s="1" t="s">
        <v>16</v>
      </c>
      <c r="L86" s="1" t="s">
        <v>85</v>
      </c>
      <c r="M86" s="4">
        <v>1578</v>
      </c>
    </row>
    <row r="87" spans="1:13">
      <c r="A87" s="1" t="s">
        <v>240</v>
      </c>
      <c r="B87" s="1" t="s">
        <v>14</v>
      </c>
      <c r="C87" s="2">
        <v>2007</v>
      </c>
      <c r="D87" s="2">
        <v>9</v>
      </c>
      <c r="E87" s="3">
        <v>39157</v>
      </c>
      <c r="F87" s="3">
        <v>39156</v>
      </c>
      <c r="G87" s="1">
        <v>2922</v>
      </c>
      <c r="H87" s="1">
        <v>120200</v>
      </c>
      <c r="I87" s="1" t="s">
        <v>15</v>
      </c>
      <c r="J87" s="21"/>
      <c r="K87" s="1" t="s">
        <v>16</v>
      </c>
      <c r="L87" s="1" t="s">
        <v>86</v>
      </c>
      <c r="M87" s="4">
        <v>1578</v>
      </c>
    </row>
    <row r="88" spans="1:13">
      <c r="A88" s="1" t="s">
        <v>240</v>
      </c>
      <c r="B88" s="1" t="s">
        <v>14</v>
      </c>
      <c r="C88" s="2">
        <v>2007</v>
      </c>
      <c r="D88" s="2">
        <v>9</v>
      </c>
      <c r="E88" s="3">
        <v>39178</v>
      </c>
      <c r="F88" s="3">
        <v>39170</v>
      </c>
      <c r="G88" s="1">
        <v>2922</v>
      </c>
      <c r="H88" s="1">
        <v>120200</v>
      </c>
      <c r="I88" s="1" t="s">
        <v>15</v>
      </c>
      <c r="J88" s="21"/>
      <c r="K88" s="1" t="s">
        <v>17</v>
      </c>
      <c r="L88" s="1" t="s">
        <v>85</v>
      </c>
      <c r="M88" s="4">
        <v>99.11</v>
      </c>
    </row>
    <row r="89" spans="1:13">
      <c r="A89" s="1" t="s">
        <v>240</v>
      </c>
      <c r="B89" s="1" t="s">
        <v>14</v>
      </c>
      <c r="C89" s="2">
        <v>2007</v>
      </c>
      <c r="D89" s="2">
        <v>9</v>
      </c>
      <c r="E89" s="3">
        <v>39157</v>
      </c>
      <c r="F89" s="3">
        <v>39156</v>
      </c>
      <c r="G89" s="1">
        <v>2922</v>
      </c>
      <c r="H89" s="1">
        <v>120200</v>
      </c>
      <c r="I89" s="1" t="s">
        <v>15</v>
      </c>
      <c r="J89" s="21"/>
      <c r="K89" s="1" t="s">
        <v>17</v>
      </c>
      <c r="L89" s="1" t="s">
        <v>86</v>
      </c>
      <c r="M89" s="4">
        <v>99.11</v>
      </c>
    </row>
    <row r="90" spans="1:13">
      <c r="A90" s="1" t="s">
        <v>240</v>
      </c>
      <c r="B90" s="1" t="s">
        <v>14</v>
      </c>
      <c r="C90" s="2">
        <v>2007</v>
      </c>
      <c r="D90" s="2">
        <v>9</v>
      </c>
      <c r="E90" s="3">
        <v>39178</v>
      </c>
      <c r="F90" s="3">
        <v>39170</v>
      </c>
      <c r="G90" s="1">
        <v>2922</v>
      </c>
      <c r="H90" s="1">
        <v>120200</v>
      </c>
      <c r="I90" s="1" t="s">
        <v>15</v>
      </c>
      <c r="J90" s="21"/>
      <c r="K90" s="1" t="s">
        <v>16</v>
      </c>
      <c r="L90" s="1" t="s">
        <v>85</v>
      </c>
      <c r="M90" s="4">
        <v>1940.54</v>
      </c>
    </row>
    <row r="91" spans="1:13">
      <c r="A91" s="1" t="s">
        <v>240</v>
      </c>
      <c r="B91" s="1" t="s">
        <v>14</v>
      </c>
      <c r="C91" s="2">
        <v>2007</v>
      </c>
      <c r="D91" s="2">
        <v>9</v>
      </c>
      <c r="E91" s="3">
        <v>39157</v>
      </c>
      <c r="F91" s="3">
        <v>39156</v>
      </c>
      <c r="G91" s="1">
        <v>2922</v>
      </c>
      <c r="H91" s="1">
        <v>120200</v>
      </c>
      <c r="I91" s="1" t="s">
        <v>15</v>
      </c>
      <c r="J91" s="21"/>
      <c r="K91" s="1" t="s">
        <v>16</v>
      </c>
      <c r="L91" s="1" t="s">
        <v>86</v>
      </c>
      <c r="M91" s="4">
        <v>1940.54</v>
      </c>
    </row>
    <row r="92" spans="1:13">
      <c r="A92" s="1" t="s">
        <v>240</v>
      </c>
      <c r="B92" s="1" t="s">
        <v>14</v>
      </c>
      <c r="C92" s="2">
        <v>2007</v>
      </c>
      <c r="D92" s="2">
        <v>9</v>
      </c>
      <c r="E92" s="3">
        <v>39178</v>
      </c>
      <c r="F92" s="3">
        <v>39170</v>
      </c>
      <c r="G92" s="1">
        <v>2922</v>
      </c>
      <c r="H92" s="1">
        <v>120200</v>
      </c>
      <c r="I92" s="1" t="s">
        <v>15</v>
      </c>
      <c r="J92" s="21"/>
      <c r="K92" s="1" t="s">
        <v>16</v>
      </c>
      <c r="L92" s="1" t="s">
        <v>85</v>
      </c>
      <c r="M92" s="4">
        <v>3077.96</v>
      </c>
    </row>
    <row r="93" spans="1:13">
      <c r="A93" s="1" t="s">
        <v>240</v>
      </c>
      <c r="B93" s="1" t="s">
        <v>14</v>
      </c>
      <c r="C93" s="2">
        <v>2007</v>
      </c>
      <c r="D93" s="2">
        <v>9</v>
      </c>
      <c r="E93" s="3">
        <v>39157</v>
      </c>
      <c r="F93" s="3">
        <v>39156</v>
      </c>
      <c r="G93" s="1">
        <v>2922</v>
      </c>
      <c r="H93" s="1">
        <v>120200</v>
      </c>
      <c r="I93" s="1" t="s">
        <v>15</v>
      </c>
      <c r="J93" s="21"/>
      <c r="K93" s="1" t="s">
        <v>16</v>
      </c>
      <c r="L93" s="1" t="s">
        <v>86</v>
      </c>
      <c r="M93" s="4">
        <v>3077.96</v>
      </c>
    </row>
    <row r="94" spans="1:13">
      <c r="A94" s="1" t="s">
        <v>240</v>
      </c>
      <c r="B94" s="1" t="s">
        <v>14</v>
      </c>
      <c r="C94" s="2">
        <v>2007</v>
      </c>
      <c r="D94" s="2">
        <v>9</v>
      </c>
      <c r="E94" s="3">
        <v>39178</v>
      </c>
      <c r="F94" s="3">
        <v>39170</v>
      </c>
      <c r="G94" s="1">
        <v>2922</v>
      </c>
      <c r="H94" s="1">
        <v>120200</v>
      </c>
      <c r="I94" s="1" t="s">
        <v>15</v>
      </c>
      <c r="J94" s="21"/>
      <c r="K94" s="1" t="s">
        <v>16</v>
      </c>
      <c r="L94" s="1" t="s">
        <v>85</v>
      </c>
      <c r="M94" s="4">
        <v>1995.54</v>
      </c>
    </row>
    <row r="95" spans="1:13">
      <c r="A95" s="1" t="s">
        <v>240</v>
      </c>
      <c r="B95" s="1" t="s">
        <v>14</v>
      </c>
      <c r="C95" s="2">
        <v>2007</v>
      </c>
      <c r="D95" s="2">
        <v>9</v>
      </c>
      <c r="E95" s="3">
        <v>39157</v>
      </c>
      <c r="F95" s="3">
        <v>39156</v>
      </c>
      <c r="G95" s="1">
        <v>2922</v>
      </c>
      <c r="H95" s="1">
        <v>120200</v>
      </c>
      <c r="I95" s="1" t="s">
        <v>15</v>
      </c>
      <c r="J95" s="21"/>
      <c r="K95" s="1" t="s">
        <v>16</v>
      </c>
      <c r="L95" s="1" t="s">
        <v>86</v>
      </c>
      <c r="M95" s="4">
        <v>1995.54</v>
      </c>
    </row>
    <row r="96" spans="1:13">
      <c r="A96" s="1" t="s">
        <v>240</v>
      </c>
      <c r="B96" s="1" t="s">
        <v>14</v>
      </c>
      <c r="C96" s="2">
        <v>2007</v>
      </c>
      <c r="D96" s="2">
        <v>9</v>
      </c>
      <c r="E96" s="3">
        <v>39157</v>
      </c>
      <c r="F96" s="3">
        <v>39156</v>
      </c>
      <c r="G96" s="1">
        <v>2922</v>
      </c>
      <c r="H96" s="1">
        <v>120200</v>
      </c>
      <c r="I96" s="1" t="s">
        <v>15</v>
      </c>
      <c r="J96" s="21"/>
      <c r="K96" s="1" t="s">
        <v>17</v>
      </c>
      <c r="L96" s="1" t="s">
        <v>86</v>
      </c>
      <c r="M96" s="4">
        <v>5.0599999999999996</v>
      </c>
    </row>
    <row r="97" spans="1:13">
      <c r="A97" s="1" t="s">
        <v>240</v>
      </c>
      <c r="B97" s="1" t="s">
        <v>14</v>
      </c>
      <c r="C97" s="2">
        <v>2007</v>
      </c>
      <c r="D97" s="2">
        <v>9</v>
      </c>
      <c r="E97" s="3">
        <v>39178</v>
      </c>
      <c r="F97" s="3">
        <v>39170</v>
      </c>
      <c r="G97" s="1">
        <v>2922</v>
      </c>
      <c r="H97" s="1">
        <v>120200</v>
      </c>
      <c r="I97" s="1" t="s">
        <v>15</v>
      </c>
      <c r="J97" s="21"/>
      <c r="K97" s="1" t="s">
        <v>17</v>
      </c>
      <c r="L97" s="1" t="s">
        <v>85</v>
      </c>
      <c r="M97" s="4">
        <v>5.0599999999999996</v>
      </c>
    </row>
    <row r="98" spans="1:13">
      <c r="A98" s="1" t="s">
        <v>240</v>
      </c>
      <c r="B98" s="1" t="s">
        <v>14</v>
      </c>
      <c r="C98" s="2">
        <v>2007</v>
      </c>
      <c r="D98" s="2">
        <v>9</v>
      </c>
      <c r="E98" s="3">
        <v>39178</v>
      </c>
      <c r="F98" s="3">
        <v>39170</v>
      </c>
      <c r="G98" s="1">
        <v>2922</v>
      </c>
      <c r="H98" s="1">
        <v>120200</v>
      </c>
      <c r="I98" s="1" t="s">
        <v>15</v>
      </c>
      <c r="J98" s="21"/>
      <c r="K98" s="1" t="s">
        <v>16</v>
      </c>
      <c r="L98" s="1" t="s">
        <v>85</v>
      </c>
      <c r="M98" s="4">
        <v>99.13</v>
      </c>
    </row>
    <row r="99" spans="1:13">
      <c r="A99" s="1" t="s">
        <v>240</v>
      </c>
      <c r="B99" s="1" t="s">
        <v>14</v>
      </c>
      <c r="C99" s="2">
        <v>2007</v>
      </c>
      <c r="D99" s="2">
        <v>9</v>
      </c>
      <c r="E99" s="3">
        <v>39157</v>
      </c>
      <c r="F99" s="3">
        <v>39156</v>
      </c>
      <c r="G99" s="1">
        <v>2922</v>
      </c>
      <c r="H99" s="1">
        <v>120200</v>
      </c>
      <c r="I99" s="1" t="s">
        <v>15</v>
      </c>
      <c r="J99" s="21"/>
      <c r="K99" s="1" t="s">
        <v>16</v>
      </c>
      <c r="L99" s="1" t="s">
        <v>86</v>
      </c>
      <c r="M99" s="4">
        <v>99.13</v>
      </c>
    </row>
    <row r="100" spans="1:13">
      <c r="A100" s="1" t="s">
        <v>240</v>
      </c>
      <c r="B100" s="1" t="s">
        <v>14</v>
      </c>
      <c r="C100" s="2">
        <v>2007</v>
      </c>
      <c r="D100" s="2">
        <v>10</v>
      </c>
      <c r="E100" s="3">
        <v>39209</v>
      </c>
      <c r="F100" s="3">
        <v>39202</v>
      </c>
      <c r="G100" s="1">
        <v>2922</v>
      </c>
      <c r="H100" s="1">
        <v>120200</v>
      </c>
      <c r="I100" s="1" t="s">
        <v>15</v>
      </c>
      <c r="J100" s="21"/>
      <c r="K100" s="1" t="s">
        <v>16</v>
      </c>
      <c r="L100" s="1" t="s">
        <v>94</v>
      </c>
      <c r="M100" s="4">
        <v>1578</v>
      </c>
    </row>
    <row r="101" spans="1:13">
      <c r="A101" s="1" t="s">
        <v>240</v>
      </c>
      <c r="B101" s="1" t="s">
        <v>14</v>
      </c>
      <c r="C101" s="2">
        <v>2007</v>
      </c>
      <c r="D101" s="2">
        <v>10</v>
      </c>
      <c r="E101" s="3">
        <v>39206</v>
      </c>
      <c r="F101" s="3">
        <v>39185</v>
      </c>
      <c r="G101" s="1">
        <v>2922</v>
      </c>
      <c r="H101" s="1">
        <v>120200</v>
      </c>
      <c r="I101" s="1" t="s">
        <v>15</v>
      </c>
      <c r="J101" s="21"/>
      <c r="K101" s="1" t="s">
        <v>16</v>
      </c>
      <c r="L101" s="1" t="s">
        <v>95</v>
      </c>
      <c r="M101" s="4">
        <v>1578</v>
      </c>
    </row>
    <row r="102" spans="1:13">
      <c r="A102" s="1" t="s">
        <v>240</v>
      </c>
      <c r="B102" s="1" t="s">
        <v>14</v>
      </c>
      <c r="C102" s="2">
        <v>2007</v>
      </c>
      <c r="D102" s="2">
        <v>10</v>
      </c>
      <c r="E102" s="3">
        <v>39209</v>
      </c>
      <c r="F102" s="3">
        <v>39202</v>
      </c>
      <c r="G102" s="1">
        <v>2922</v>
      </c>
      <c r="H102" s="1">
        <v>120200</v>
      </c>
      <c r="I102" s="1" t="s">
        <v>15</v>
      </c>
      <c r="J102" s="21"/>
      <c r="K102" s="1" t="s">
        <v>17</v>
      </c>
      <c r="L102" s="1" t="s">
        <v>94</v>
      </c>
      <c r="M102" s="4">
        <v>99.11</v>
      </c>
    </row>
    <row r="103" spans="1:13">
      <c r="A103" s="1" t="s">
        <v>240</v>
      </c>
      <c r="B103" s="1" t="s">
        <v>14</v>
      </c>
      <c r="C103" s="2">
        <v>2007</v>
      </c>
      <c r="D103" s="2">
        <v>10</v>
      </c>
      <c r="E103" s="3">
        <v>39206</v>
      </c>
      <c r="F103" s="3">
        <v>39185</v>
      </c>
      <c r="G103" s="1">
        <v>2922</v>
      </c>
      <c r="H103" s="1">
        <v>120200</v>
      </c>
      <c r="I103" s="1" t="s">
        <v>15</v>
      </c>
      <c r="J103" s="21"/>
      <c r="K103" s="1" t="s">
        <v>17</v>
      </c>
      <c r="L103" s="1" t="s">
        <v>95</v>
      </c>
      <c r="M103" s="4">
        <v>99.11</v>
      </c>
    </row>
    <row r="104" spans="1:13">
      <c r="A104" s="1" t="s">
        <v>240</v>
      </c>
      <c r="B104" s="1" t="s">
        <v>14</v>
      </c>
      <c r="C104" s="2">
        <v>2007</v>
      </c>
      <c r="D104" s="2">
        <v>10</v>
      </c>
      <c r="E104" s="3">
        <v>39209</v>
      </c>
      <c r="F104" s="3">
        <v>39202</v>
      </c>
      <c r="G104" s="1">
        <v>2922</v>
      </c>
      <c r="H104" s="1">
        <v>120200</v>
      </c>
      <c r="I104" s="1" t="s">
        <v>15</v>
      </c>
      <c r="J104" s="21"/>
      <c r="K104" s="1" t="s">
        <v>16</v>
      </c>
      <c r="L104" s="1" t="s">
        <v>94</v>
      </c>
      <c r="M104" s="4">
        <v>1940.54</v>
      </c>
    </row>
    <row r="105" spans="1:13">
      <c r="A105" s="1" t="s">
        <v>240</v>
      </c>
      <c r="B105" s="1" t="s">
        <v>14</v>
      </c>
      <c r="C105" s="2">
        <v>2007</v>
      </c>
      <c r="D105" s="2">
        <v>10</v>
      </c>
      <c r="E105" s="3">
        <v>39206</v>
      </c>
      <c r="F105" s="3">
        <v>39185</v>
      </c>
      <c r="G105" s="1">
        <v>2922</v>
      </c>
      <c r="H105" s="1">
        <v>120200</v>
      </c>
      <c r="I105" s="1" t="s">
        <v>15</v>
      </c>
      <c r="J105" s="21"/>
      <c r="K105" s="1" t="s">
        <v>16</v>
      </c>
      <c r="L105" s="1" t="s">
        <v>95</v>
      </c>
      <c r="M105" s="4">
        <v>1940.54</v>
      </c>
    </row>
    <row r="106" spans="1:13">
      <c r="A106" s="1" t="s">
        <v>240</v>
      </c>
      <c r="B106" s="1" t="s">
        <v>14</v>
      </c>
      <c r="C106" s="2">
        <v>2007</v>
      </c>
      <c r="D106" s="2">
        <v>10</v>
      </c>
      <c r="E106" s="3">
        <v>39206</v>
      </c>
      <c r="F106" s="3">
        <v>39185</v>
      </c>
      <c r="G106" s="1">
        <v>2922</v>
      </c>
      <c r="H106" s="1">
        <v>120200</v>
      </c>
      <c r="I106" s="1" t="s">
        <v>15</v>
      </c>
      <c r="J106" s="21"/>
      <c r="K106" s="1" t="s">
        <v>16</v>
      </c>
      <c r="L106" s="1" t="s">
        <v>95</v>
      </c>
      <c r="M106" s="4">
        <v>3077.96</v>
      </c>
    </row>
    <row r="107" spans="1:13">
      <c r="A107" s="1" t="s">
        <v>240</v>
      </c>
      <c r="B107" s="1" t="s">
        <v>14</v>
      </c>
      <c r="C107" s="2">
        <v>2007</v>
      </c>
      <c r="D107" s="2">
        <v>10</v>
      </c>
      <c r="E107" s="3">
        <v>39209</v>
      </c>
      <c r="F107" s="3">
        <v>39202</v>
      </c>
      <c r="G107" s="1">
        <v>2922</v>
      </c>
      <c r="H107" s="1">
        <v>120200</v>
      </c>
      <c r="I107" s="1" t="s">
        <v>15</v>
      </c>
      <c r="J107" s="21"/>
      <c r="K107" s="1" t="s">
        <v>16</v>
      </c>
      <c r="L107" s="1" t="s">
        <v>94</v>
      </c>
      <c r="M107" s="4">
        <v>3077.96</v>
      </c>
    </row>
    <row r="108" spans="1:13">
      <c r="A108" s="1" t="s">
        <v>240</v>
      </c>
      <c r="B108" s="1" t="s">
        <v>14</v>
      </c>
      <c r="C108" s="2">
        <v>2007</v>
      </c>
      <c r="D108" s="2">
        <v>10</v>
      </c>
      <c r="E108" s="3">
        <v>39206</v>
      </c>
      <c r="F108" s="3">
        <v>39185</v>
      </c>
      <c r="G108" s="1">
        <v>2922</v>
      </c>
      <c r="H108" s="1">
        <v>120200</v>
      </c>
      <c r="I108" s="1" t="s">
        <v>15</v>
      </c>
      <c r="J108" s="21"/>
      <c r="K108" s="1" t="s">
        <v>16</v>
      </c>
      <c r="L108" s="1" t="s">
        <v>95</v>
      </c>
      <c r="M108" s="4">
        <v>1995.54</v>
      </c>
    </row>
    <row r="109" spans="1:13">
      <c r="A109" s="1" t="s">
        <v>240</v>
      </c>
      <c r="B109" s="1" t="s">
        <v>14</v>
      </c>
      <c r="C109" s="2">
        <v>2007</v>
      </c>
      <c r="D109" s="2">
        <v>10</v>
      </c>
      <c r="E109" s="3">
        <v>39209</v>
      </c>
      <c r="F109" s="3">
        <v>39202</v>
      </c>
      <c r="G109" s="1">
        <v>2922</v>
      </c>
      <c r="H109" s="1">
        <v>120200</v>
      </c>
      <c r="I109" s="1" t="s">
        <v>15</v>
      </c>
      <c r="J109" s="21"/>
      <c r="K109" s="1" t="s">
        <v>16</v>
      </c>
      <c r="L109" s="1" t="s">
        <v>94</v>
      </c>
      <c r="M109" s="4">
        <v>1995.54</v>
      </c>
    </row>
    <row r="110" spans="1:13">
      <c r="A110" s="1" t="s">
        <v>240</v>
      </c>
      <c r="B110" s="1" t="s">
        <v>14</v>
      </c>
      <c r="C110" s="2">
        <v>2007</v>
      </c>
      <c r="D110" s="2">
        <v>10</v>
      </c>
      <c r="E110" s="3">
        <v>39209</v>
      </c>
      <c r="F110" s="3">
        <v>39202</v>
      </c>
      <c r="G110" s="1">
        <v>2922</v>
      </c>
      <c r="H110" s="1">
        <v>120200</v>
      </c>
      <c r="I110" s="1" t="s">
        <v>15</v>
      </c>
      <c r="J110" s="21"/>
      <c r="K110" s="1" t="s">
        <v>17</v>
      </c>
      <c r="L110" s="1" t="s">
        <v>94</v>
      </c>
      <c r="M110" s="4">
        <v>5.0599999999999996</v>
      </c>
    </row>
    <row r="111" spans="1:13">
      <c r="A111" s="1" t="s">
        <v>240</v>
      </c>
      <c r="B111" s="1" t="s">
        <v>14</v>
      </c>
      <c r="C111" s="2">
        <v>2007</v>
      </c>
      <c r="D111" s="2">
        <v>10</v>
      </c>
      <c r="E111" s="3">
        <v>39206</v>
      </c>
      <c r="F111" s="3">
        <v>39185</v>
      </c>
      <c r="G111" s="1">
        <v>2922</v>
      </c>
      <c r="H111" s="1">
        <v>120200</v>
      </c>
      <c r="I111" s="1" t="s">
        <v>15</v>
      </c>
      <c r="J111" s="21"/>
      <c r="K111" s="1" t="s">
        <v>17</v>
      </c>
      <c r="L111" s="1" t="s">
        <v>95</v>
      </c>
      <c r="M111" s="4">
        <v>5.0599999999999996</v>
      </c>
    </row>
    <row r="112" spans="1:13">
      <c r="A112" s="1" t="s">
        <v>240</v>
      </c>
      <c r="B112" s="1" t="s">
        <v>14</v>
      </c>
      <c r="C112" s="2">
        <v>2007</v>
      </c>
      <c r="D112" s="2">
        <v>10</v>
      </c>
      <c r="E112" s="3">
        <v>39209</v>
      </c>
      <c r="F112" s="3">
        <v>39202</v>
      </c>
      <c r="G112" s="1">
        <v>2922</v>
      </c>
      <c r="H112" s="1">
        <v>120200</v>
      </c>
      <c r="I112" s="1" t="s">
        <v>15</v>
      </c>
      <c r="J112" s="21"/>
      <c r="K112" s="1" t="s">
        <v>16</v>
      </c>
      <c r="L112" s="1" t="s">
        <v>94</v>
      </c>
      <c r="M112" s="4">
        <v>99.13</v>
      </c>
    </row>
    <row r="113" spans="1:13">
      <c r="A113" s="1" t="s">
        <v>240</v>
      </c>
      <c r="B113" s="1" t="s">
        <v>14</v>
      </c>
      <c r="C113" s="2">
        <v>2007</v>
      </c>
      <c r="D113" s="2">
        <v>10</v>
      </c>
      <c r="E113" s="3">
        <v>39206</v>
      </c>
      <c r="F113" s="3">
        <v>39185</v>
      </c>
      <c r="G113" s="1">
        <v>2922</v>
      </c>
      <c r="H113" s="1">
        <v>120200</v>
      </c>
      <c r="I113" s="1" t="s">
        <v>15</v>
      </c>
      <c r="J113" s="21"/>
      <c r="K113" s="1" t="s">
        <v>16</v>
      </c>
      <c r="L113" s="1" t="s">
        <v>95</v>
      </c>
      <c r="M113" s="4">
        <v>99.13</v>
      </c>
    </row>
    <row r="114" spans="1:13">
      <c r="A114" s="1" t="s">
        <v>240</v>
      </c>
      <c r="B114" s="1" t="s">
        <v>14</v>
      </c>
      <c r="C114" s="2">
        <v>2007</v>
      </c>
      <c r="D114" s="2">
        <v>11</v>
      </c>
      <c r="E114" s="3">
        <v>39233</v>
      </c>
      <c r="F114" s="3">
        <v>39233</v>
      </c>
      <c r="G114" s="1">
        <v>2922</v>
      </c>
      <c r="H114" s="1">
        <v>120200</v>
      </c>
      <c r="I114" s="1" t="s">
        <v>15</v>
      </c>
      <c r="J114" s="21"/>
      <c r="K114" s="1" t="s">
        <v>16</v>
      </c>
      <c r="L114" s="1" t="s">
        <v>105</v>
      </c>
      <c r="M114" s="4">
        <v>1578</v>
      </c>
    </row>
    <row r="115" spans="1:13">
      <c r="A115" s="1" t="s">
        <v>240</v>
      </c>
      <c r="B115" s="1" t="s">
        <v>14</v>
      </c>
      <c r="C115" s="2">
        <v>2007</v>
      </c>
      <c r="D115" s="2">
        <v>11</v>
      </c>
      <c r="E115" s="3">
        <v>39219</v>
      </c>
      <c r="F115" s="3">
        <v>39217</v>
      </c>
      <c r="G115" s="1">
        <v>2922</v>
      </c>
      <c r="H115" s="1">
        <v>120200</v>
      </c>
      <c r="I115" s="1" t="s">
        <v>15</v>
      </c>
      <c r="J115" s="21"/>
      <c r="K115" s="1" t="s">
        <v>16</v>
      </c>
      <c r="L115" s="1" t="s">
        <v>106</v>
      </c>
      <c r="M115" s="4">
        <v>1578</v>
      </c>
    </row>
    <row r="116" spans="1:13">
      <c r="A116" s="1" t="s">
        <v>240</v>
      </c>
      <c r="B116" s="1" t="s">
        <v>14</v>
      </c>
      <c r="C116" s="2">
        <v>2007</v>
      </c>
      <c r="D116" s="2">
        <v>11</v>
      </c>
      <c r="E116" s="3">
        <v>39233</v>
      </c>
      <c r="F116" s="3">
        <v>39233</v>
      </c>
      <c r="G116" s="1">
        <v>2922</v>
      </c>
      <c r="H116" s="1">
        <v>120200</v>
      </c>
      <c r="I116" s="1" t="s">
        <v>15</v>
      </c>
      <c r="J116" s="21"/>
      <c r="K116" s="1" t="s">
        <v>17</v>
      </c>
      <c r="L116" s="1" t="s">
        <v>105</v>
      </c>
      <c r="M116" s="4">
        <v>99.11</v>
      </c>
    </row>
    <row r="117" spans="1:13">
      <c r="A117" s="1" t="s">
        <v>240</v>
      </c>
      <c r="B117" s="1" t="s">
        <v>14</v>
      </c>
      <c r="C117" s="2">
        <v>2007</v>
      </c>
      <c r="D117" s="2">
        <v>11</v>
      </c>
      <c r="E117" s="3">
        <v>39219</v>
      </c>
      <c r="F117" s="3">
        <v>39217</v>
      </c>
      <c r="G117" s="1">
        <v>2922</v>
      </c>
      <c r="H117" s="1">
        <v>120200</v>
      </c>
      <c r="I117" s="1" t="s">
        <v>15</v>
      </c>
      <c r="J117" s="21"/>
      <c r="K117" s="1" t="s">
        <v>17</v>
      </c>
      <c r="L117" s="1" t="s">
        <v>106</v>
      </c>
      <c r="M117" s="4">
        <v>99.11</v>
      </c>
    </row>
    <row r="118" spans="1:13">
      <c r="A118" s="1" t="s">
        <v>240</v>
      </c>
      <c r="B118" s="1" t="s">
        <v>14</v>
      </c>
      <c r="C118" s="2">
        <v>2007</v>
      </c>
      <c r="D118" s="2">
        <v>11</v>
      </c>
      <c r="E118" s="3">
        <v>39219</v>
      </c>
      <c r="F118" s="3">
        <v>39217</v>
      </c>
      <c r="G118" s="1">
        <v>2922</v>
      </c>
      <c r="H118" s="1">
        <v>120200</v>
      </c>
      <c r="I118" s="1" t="s">
        <v>15</v>
      </c>
      <c r="J118" s="21"/>
      <c r="K118" s="1" t="s">
        <v>16</v>
      </c>
      <c r="L118" s="1" t="s">
        <v>106</v>
      </c>
      <c r="M118" s="4">
        <v>1940.54</v>
      </c>
    </row>
    <row r="119" spans="1:13">
      <c r="A119" s="1" t="s">
        <v>240</v>
      </c>
      <c r="B119" s="1" t="s">
        <v>14</v>
      </c>
      <c r="C119" s="2">
        <v>2007</v>
      </c>
      <c r="D119" s="2">
        <v>11</v>
      </c>
      <c r="E119" s="3">
        <v>39233</v>
      </c>
      <c r="F119" s="3">
        <v>39233</v>
      </c>
      <c r="G119" s="1">
        <v>2922</v>
      </c>
      <c r="H119" s="1">
        <v>120200</v>
      </c>
      <c r="I119" s="1" t="s">
        <v>15</v>
      </c>
      <c r="J119" s="21"/>
      <c r="K119" s="1" t="s">
        <v>16</v>
      </c>
      <c r="L119" s="1" t="s">
        <v>105</v>
      </c>
      <c r="M119" s="4">
        <v>1940.54</v>
      </c>
    </row>
    <row r="120" spans="1:13">
      <c r="A120" s="1" t="s">
        <v>240</v>
      </c>
      <c r="B120" s="1" t="s">
        <v>14</v>
      </c>
      <c r="C120" s="2">
        <v>2007</v>
      </c>
      <c r="D120" s="2">
        <v>11</v>
      </c>
      <c r="E120" s="3">
        <v>39233</v>
      </c>
      <c r="F120" s="3">
        <v>39233</v>
      </c>
      <c r="G120" s="1">
        <v>2922</v>
      </c>
      <c r="H120" s="1">
        <v>120200</v>
      </c>
      <c r="I120" s="1" t="s">
        <v>15</v>
      </c>
      <c r="J120" s="21"/>
      <c r="K120" s="1" t="s">
        <v>16</v>
      </c>
      <c r="L120" s="1" t="s">
        <v>105</v>
      </c>
      <c r="M120" s="4">
        <v>3077.96</v>
      </c>
    </row>
    <row r="121" spans="1:13">
      <c r="A121" s="1" t="s">
        <v>240</v>
      </c>
      <c r="B121" s="1" t="s">
        <v>14</v>
      </c>
      <c r="C121" s="2">
        <v>2007</v>
      </c>
      <c r="D121" s="2">
        <v>11</v>
      </c>
      <c r="E121" s="3">
        <v>39219</v>
      </c>
      <c r="F121" s="3">
        <v>39217</v>
      </c>
      <c r="G121" s="1">
        <v>2922</v>
      </c>
      <c r="H121" s="1">
        <v>120200</v>
      </c>
      <c r="I121" s="1" t="s">
        <v>15</v>
      </c>
      <c r="J121" s="21"/>
      <c r="K121" s="1" t="s">
        <v>16</v>
      </c>
      <c r="L121" s="1" t="s">
        <v>106</v>
      </c>
      <c r="M121" s="4">
        <v>3077.96</v>
      </c>
    </row>
    <row r="122" spans="1:13">
      <c r="A122" s="1" t="s">
        <v>240</v>
      </c>
      <c r="B122" s="1" t="s">
        <v>14</v>
      </c>
      <c r="C122" s="2">
        <v>2007</v>
      </c>
      <c r="D122" s="2">
        <v>11</v>
      </c>
      <c r="E122" s="3">
        <v>39233</v>
      </c>
      <c r="F122" s="3">
        <v>39233</v>
      </c>
      <c r="G122" s="1">
        <v>2922</v>
      </c>
      <c r="H122" s="1">
        <v>120200</v>
      </c>
      <c r="I122" s="1" t="s">
        <v>15</v>
      </c>
      <c r="J122" s="21"/>
      <c r="K122" s="1" t="s">
        <v>16</v>
      </c>
      <c r="L122" s="1" t="s">
        <v>105</v>
      </c>
      <c r="M122" s="4">
        <v>1995.54</v>
      </c>
    </row>
    <row r="123" spans="1:13">
      <c r="A123" s="1" t="s">
        <v>240</v>
      </c>
      <c r="B123" s="1" t="s">
        <v>14</v>
      </c>
      <c r="C123" s="2">
        <v>2007</v>
      </c>
      <c r="D123" s="2">
        <v>11</v>
      </c>
      <c r="E123" s="3">
        <v>39219</v>
      </c>
      <c r="F123" s="3">
        <v>39217</v>
      </c>
      <c r="G123" s="1">
        <v>2922</v>
      </c>
      <c r="H123" s="1">
        <v>120200</v>
      </c>
      <c r="I123" s="1" t="s">
        <v>15</v>
      </c>
      <c r="J123" s="21"/>
      <c r="K123" s="1" t="s">
        <v>16</v>
      </c>
      <c r="L123" s="1" t="s">
        <v>106</v>
      </c>
      <c r="M123" s="4">
        <v>1995.54</v>
      </c>
    </row>
    <row r="124" spans="1:13">
      <c r="A124" s="1" t="s">
        <v>240</v>
      </c>
      <c r="B124" s="1" t="s">
        <v>14</v>
      </c>
      <c r="C124" s="2">
        <v>2007</v>
      </c>
      <c r="D124" s="2">
        <v>11</v>
      </c>
      <c r="E124" s="3">
        <v>39219</v>
      </c>
      <c r="F124" s="3">
        <v>39217</v>
      </c>
      <c r="G124" s="1">
        <v>2922</v>
      </c>
      <c r="H124" s="1">
        <v>120200</v>
      </c>
      <c r="I124" s="1" t="s">
        <v>15</v>
      </c>
      <c r="J124" s="21"/>
      <c r="K124" s="1" t="s">
        <v>17</v>
      </c>
      <c r="L124" s="1" t="s">
        <v>106</v>
      </c>
      <c r="M124" s="4">
        <v>5.0599999999999996</v>
      </c>
    </row>
    <row r="125" spans="1:13">
      <c r="A125" s="1" t="s">
        <v>240</v>
      </c>
      <c r="B125" s="1" t="s">
        <v>14</v>
      </c>
      <c r="C125" s="2">
        <v>2007</v>
      </c>
      <c r="D125" s="2">
        <v>11</v>
      </c>
      <c r="E125" s="3">
        <v>39233</v>
      </c>
      <c r="F125" s="3">
        <v>39233</v>
      </c>
      <c r="G125" s="1">
        <v>2922</v>
      </c>
      <c r="H125" s="1">
        <v>120200</v>
      </c>
      <c r="I125" s="1" t="s">
        <v>15</v>
      </c>
      <c r="J125" s="21"/>
      <c r="K125" s="1" t="s">
        <v>17</v>
      </c>
      <c r="L125" s="1" t="s">
        <v>105</v>
      </c>
      <c r="M125" s="4">
        <v>5.0599999999999996</v>
      </c>
    </row>
    <row r="126" spans="1:13">
      <c r="A126" s="1" t="s">
        <v>240</v>
      </c>
      <c r="B126" s="1" t="s">
        <v>14</v>
      </c>
      <c r="C126" s="2">
        <v>2007</v>
      </c>
      <c r="D126" s="2">
        <v>11</v>
      </c>
      <c r="E126" s="3">
        <v>39233</v>
      </c>
      <c r="F126" s="3">
        <v>39233</v>
      </c>
      <c r="G126" s="1">
        <v>2922</v>
      </c>
      <c r="H126" s="1">
        <v>120200</v>
      </c>
      <c r="I126" s="1" t="s">
        <v>15</v>
      </c>
      <c r="J126" s="21"/>
      <c r="K126" s="1" t="s">
        <v>16</v>
      </c>
      <c r="L126" s="1" t="s">
        <v>105</v>
      </c>
      <c r="M126" s="4">
        <v>99.13</v>
      </c>
    </row>
    <row r="127" spans="1:13">
      <c r="A127" s="1" t="s">
        <v>240</v>
      </c>
      <c r="B127" s="1" t="s">
        <v>14</v>
      </c>
      <c r="C127" s="2">
        <v>2007</v>
      </c>
      <c r="D127" s="2">
        <v>11</v>
      </c>
      <c r="E127" s="3">
        <v>39219</v>
      </c>
      <c r="F127" s="3">
        <v>39217</v>
      </c>
      <c r="G127" s="1">
        <v>2922</v>
      </c>
      <c r="H127" s="1">
        <v>120200</v>
      </c>
      <c r="I127" s="1" t="s">
        <v>15</v>
      </c>
      <c r="J127" s="21"/>
      <c r="K127" s="1" t="s">
        <v>16</v>
      </c>
      <c r="L127" s="1" t="s">
        <v>106</v>
      </c>
      <c r="M127" s="4">
        <v>99.13</v>
      </c>
    </row>
    <row r="128" spans="1:13">
      <c r="A128" s="1" t="s">
        <v>240</v>
      </c>
      <c r="B128" s="1" t="s">
        <v>14</v>
      </c>
      <c r="C128" s="2">
        <v>2007</v>
      </c>
      <c r="D128" s="2">
        <v>12</v>
      </c>
      <c r="E128" s="3">
        <v>39268</v>
      </c>
      <c r="F128" s="3">
        <v>39263</v>
      </c>
      <c r="G128" s="1">
        <v>2922</v>
      </c>
      <c r="H128" s="1">
        <v>120200</v>
      </c>
      <c r="I128" s="1" t="s">
        <v>15</v>
      </c>
      <c r="J128" s="21"/>
      <c r="K128" s="1" t="s">
        <v>16</v>
      </c>
      <c r="L128" s="1" t="s">
        <v>121</v>
      </c>
      <c r="M128" s="4">
        <v>1578</v>
      </c>
    </row>
    <row r="129" spans="1:13">
      <c r="A129" s="1" t="s">
        <v>240</v>
      </c>
      <c r="B129" s="1" t="s">
        <v>14</v>
      </c>
      <c r="C129" s="2">
        <v>2007</v>
      </c>
      <c r="D129" s="2">
        <v>12</v>
      </c>
      <c r="E129" s="3">
        <v>39248</v>
      </c>
      <c r="F129" s="3">
        <v>39248</v>
      </c>
      <c r="G129" s="1">
        <v>2922</v>
      </c>
      <c r="H129" s="1">
        <v>120200</v>
      </c>
      <c r="I129" s="1" t="s">
        <v>15</v>
      </c>
      <c r="J129" s="21"/>
      <c r="K129" s="1" t="s">
        <v>16</v>
      </c>
      <c r="L129" s="1" t="s">
        <v>122</v>
      </c>
      <c r="M129" s="4">
        <v>1578</v>
      </c>
    </row>
    <row r="130" spans="1:13">
      <c r="A130" s="1" t="s">
        <v>240</v>
      </c>
      <c r="B130" s="1" t="s">
        <v>14</v>
      </c>
      <c r="C130" s="2">
        <v>2007</v>
      </c>
      <c r="D130" s="2">
        <v>12</v>
      </c>
      <c r="E130" s="3">
        <v>39268</v>
      </c>
      <c r="F130" s="3">
        <v>39263</v>
      </c>
      <c r="G130" s="1">
        <v>2922</v>
      </c>
      <c r="H130" s="1">
        <v>120200</v>
      </c>
      <c r="I130" s="1" t="s">
        <v>15</v>
      </c>
      <c r="J130" s="21"/>
      <c r="K130" s="1" t="s">
        <v>17</v>
      </c>
      <c r="L130" s="1" t="s">
        <v>121</v>
      </c>
      <c r="M130" s="4">
        <v>99.11</v>
      </c>
    </row>
    <row r="131" spans="1:13">
      <c r="A131" s="1" t="s">
        <v>240</v>
      </c>
      <c r="B131" s="1" t="s">
        <v>14</v>
      </c>
      <c r="C131" s="2">
        <v>2007</v>
      </c>
      <c r="D131" s="2">
        <v>12</v>
      </c>
      <c r="E131" s="3">
        <v>39248</v>
      </c>
      <c r="F131" s="3">
        <v>39248</v>
      </c>
      <c r="G131" s="1">
        <v>2922</v>
      </c>
      <c r="H131" s="1">
        <v>120200</v>
      </c>
      <c r="I131" s="1" t="s">
        <v>15</v>
      </c>
      <c r="J131" s="21"/>
      <c r="K131" s="1" t="s">
        <v>17</v>
      </c>
      <c r="L131" s="1" t="s">
        <v>122</v>
      </c>
      <c r="M131" s="4">
        <v>99.11</v>
      </c>
    </row>
    <row r="132" spans="1:13">
      <c r="A132" s="1" t="s">
        <v>240</v>
      </c>
      <c r="B132" s="1" t="s">
        <v>14</v>
      </c>
      <c r="C132" s="2">
        <v>2007</v>
      </c>
      <c r="D132" s="2">
        <v>12</v>
      </c>
      <c r="E132" s="3">
        <v>39248</v>
      </c>
      <c r="F132" s="3">
        <v>39248</v>
      </c>
      <c r="G132" s="1">
        <v>2922</v>
      </c>
      <c r="H132" s="1">
        <v>120200</v>
      </c>
      <c r="I132" s="1" t="s">
        <v>15</v>
      </c>
      <c r="J132" s="21"/>
      <c r="K132" s="1" t="s">
        <v>16</v>
      </c>
      <c r="L132" s="1" t="s">
        <v>122</v>
      </c>
      <c r="M132" s="4">
        <v>1940.54</v>
      </c>
    </row>
    <row r="133" spans="1:13">
      <c r="A133" s="1" t="s">
        <v>240</v>
      </c>
      <c r="B133" s="1" t="s">
        <v>14</v>
      </c>
      <c r="C133" s="2">
        <v>2007</v>
      </c>
      <c r="D133" s="2">
        <v>12</v>
      </c>
      <c r="E133" s="3">
        <v>39268</v>
      </c>
      <c r="F133" s="3">
        <v>39263</v>
      </c>
      <c r="G133" s="1">
        <v>2922</v>
      </c>
      <c r="H133" s="1">
        <v>120200</v>
      </c>
      <c r="I133" s="1" t="s">
        <v>15</v>
      </c>
      <c r="J133" s="21"/>
      <c r="K133" s="1" t="s">
        <v>16</v>
      </c>
      <c r="L133" s="1" t="s">
        <v>121</v>
      </c>
      <c r="M133" s="4">
        <v>1940.54</v>
      </c>
    </row>
    <row r="134" spans="1:13">
      <c r="A134" s="1" t="s">
        <v>240</v>
      </c>
      <c r="B134" s="1" t="s">
        <v>14</v>
      </c>
      <c r="C134" s="2">
        <v>2007</v>
      </c>
      <c r="D134" s="2">
        <v>12</v>
      </c>
      <c r="E134" s="3">
        <v>39268</v>
      </c>
      <c r="F134" s="3">
        <v>39263</v>
      </c>
      <c r="G134" s="1">
        <v>2922</v>
      </c>
      <c r="H134" s="1">
        <v>120200</v>
      </c>
      <c r="I134" s="1" t="s">
        <v>15</v>
      </c>
      <c r="J134" s="21"/>
      <c r="K134" s="1" t="s">
        <v>16</v>
      </c>
      <c r="L134" s="1" t="s">
        <v>121</v>
      </c>
      <c r="M134" s="4">
        <v>3077.96</v>
      </c>
    </row>
    <row r="135" spans="1:13">
      <c r="A135" s="1" t="s">
        <v>240</v>
      </c>
      <c r="B135" s="1" t="s">
        <v>14</v>
      </c>
      <c r="C135" s="2">
        <v>2007</v>
      </c>
      <c r="D135" s="2">
        <v>12</v>
      </c>
      <c r="E135" s="3">
        <v>39248</v>
      </c>
      <c r="F135" s="3">
        <v>39248</v>
      </c>
      <c r="G135" s="1">
        <v>2922</v>
      </c>
      <c r="H135" s="1">
        <v>120200</v>
      </c>
      <c r="I135" s="1" t="s">
        <v>15</v>
      </c>
      <c r="J135" s="21"/>
      <c r="K135" s="1" t="s">
        <v>16</v>
      </c>
      <c r="L135" s="1" t="s">
        <v>122</v>
      </c>
      <c r="M135" s="4">
        <v>3077.96</v>
      </c>
    </row>
    <row r="136" spans="1:13">
      <c r="A136" s="1" t="s">
        <v>240</v>
      </c>
      <c r="B136" s="1" t="s">
        <v>14</v>
      </c>
      <c r="C136" s="2">
        <v>2007</v>
      </c>
      <c r="D136" s="2">
        <v>12</v>
      </c>
      <c r="E136" s="3">
        <v>39248</v>
      </c>
      <c r="F136" s="3">
        <v>39248</v>
      </c>
      <c r="G136" s="1">
        <v>2922</v>
      </c>
      <c r="H136" s="1">
        <v>120200</v>
      </c>
      <c r="I136" s="1" t="s">
        <v>15</v>
      </c>
      <c r="J136" s="21"/>
      <c r="K136" s="1" t="s">
        <v>16</v>
      </c>
      <c r="L136" s="1" t="s">
        <v>122</v>
      </c>
      <c r="M136" s="4">
        <v>1995.54</v>
      </c>
    </row>
    <row r="137" spans="1:13">
      <c r="A137" s="1" t="s">
        <v>240</v>
      </c>
      <c r="B137" s="1" t="s">
        <v>14</v>
      </c>
      <c r="C137" s="2">
        <v>2007</v>
      </c>
      <c r="D137" s="2">
        <v>12</v>
      </c>
      <c r="E137" s="3">
        <v>39268</v>
      </c>
      <c r="F137" s="3">
        <v>39263</v>
      </c>
      <c r="G137" s="1">
        <v>2922</v>
      </c>
      <c r="H137" s="1">
        <v>120200</v>
      </c>
      <c r="I137" s="1" t="s">
        <v>15</v>
      </c>
      <c r="J137" s="21"/>
      <c r="K137" s="1" t="s">
        <v>16</v>
      </c>
      <c r="L137" s="1" t="s">
        <v>121</v>
      </c>
      <c r="M137" s="4">
        <v>1995.54</v>
      </c>
    </row>
    <row r="138" spans="1:13">
      <c r="A138" s="1" t="s">
        <v>240</v>
      </c>
      <c r="B138" s="1" t="s">
        <v>14</v>
      </c>
      <c r="C138" s="2">
        <v>2007</v>
      </c>
      <c r="D138" s="2">
        <v>12</v>
      </c>
      <c r="E138" s="3">
        <v>39248</v>
      </c>
      <c r="F138" s="3">
        <v>39248</v>
      </c>
      <c r="G138" s="1">
        <v>2922</v>
      </c>
      <c r="H138" s="1">
        <v>120200</v>
      </c>
      <c r="I138" s="1" t="s">
        <v>15</v>
      </c>
      <c r="J138" s="21"/>
      <c r="K138" s="1" t="s">
        <v>17</v>
      </c>
      <c r="L138" s="1" t="s">
        <v>122</v>
      </c>
      <c r="M138" s="4">
        <v>5.0599999999999996</v>
      </c>
    </row>
    <row r="139" spans="1:13">
      <c r="A139" s="1" t="s">
        <v>240</v>
      </c>
      <c r="B139" s="1" t="s">
        <v>14</v>
      </c>
      <c r="C139" s="2">
        <v>2007</v>
      </c>
      <c r="D139" s="2">
        <v>12</v>
      </c>
      <c r="E139" s="3">
        <v>39268</v>
      </c>
      <c r="F139" s="3">
        <v>39263</v>
      </c>
      <c r="G139" s="1">
        <v>2922</v>
      </c>
      <c r="H139" s="1">
        <v>120200</v>
      </c>
      <c r="I139" s="1" t="s">
        <v>15</v>
      </c>
      <c r="J139" s="21"/>
      <c r="K139" s="1" t="s">
        <v>17</v>
      </c>
      <c r="L139" s="1" t="s">
        <v>121</v>
      </c>
      <c r="M139" s="4">
        <v>5.0599999999999996</v>
      </c>
    </row>
    <row r="140" spans="1:13">
      <c r="A140" s="1" t="s">
        <v>240</v>
      </c>
      <c r="B140" s="1" t="s">
        <v>14</v>
      </c>
      <c r="C140" s="2">
        <v>2007</v>
      </c>
      <c r="D140" s="2">
        <v>12</v>
      </c>
      <c r="E140" s="3">
        <v>39248</v>
      </c>
      <c r="F140" s="3">
        <v>39248</v>
      </c>
      <c r="G140" s="1">
        <v>2922</v>
      </c>
      <c r="H140" s="1">
        <v>120200</v>
      </c>
      <c r="I140" s="1" t="s">
        <v>15</v>
      </c>
      <c r="J140" s="21"/>
      <c r="K140" s="1" t="s">
        <v>16</v>
      </c>
      <c r="L140" s="1" t="s">
        <v>122</v>
      </c>
      <c r="M140" s="4">
        <v>99.13</v>
      </c>
    </row>
    <row r="141" spans="1:13">
      <c r="A141" s="1" t="s">
        <v>240</v>
      </c>
      <c r="B141" s="1" t="s">
        <v>14</v>
      </c>
      <c r="C141" s="2">
        <v>2007</v>
      </c>
      <c r="D141" s="2">
        <v>12</v>
      </c>
      <c r="E141" s="3">
        <v>39268</v>
      </c>
      <c r="F141" s="3">
        <v>39263</v>
      </c>
      <c r="G141" s="1">
        <v>2922</v>
      </c>
      <c r="H141" s="1">
        <v>120200</v>
      </c>
      <c r="I141" s="1" t="s">
        <v>15</v>
      </c>
      <c r="J141" s="21"/>
      <c r="K141" s="1" t="s">
        <v>16</v>
      </c>
      <c r="L141" s="1" t="s">
        <v>121</v>
      </c>
      <c r="M141" s="4">
        <v>99.13</v>
      </c>
    </row>
    <row r="142" spans="1:13">
      <c r="A142" s="1" t="s">
        <v>240</v>
      </c>
      <c r="B142" s="1" t="s">
        <v>14</v>
      </c>
      <c r="C142" s="2">
        <v>2008</v>
      </c>
      <c r="D142" s="2">
        <v>1</v>
      </c>
      <c r="E142" s="3">
        <v>39294</v>
      </c>
      <c r="F142" s="3">
        <v>39294</v>
      </c>
      <c r="G142" s="1">
        <v>2922</v>
      </c>
      <c r="H142" s="1">
        <v>120200</v>
      </c>
      <c r="I142" s="1" t="s">
        <v>15</v>
      </c>
      <c r="J142" s="21"/>
      <c r="K142" s="1" t="s">
        <v>16</v>
      </c>
      <c r="L142" s="1" t="s">
        <v>130</v>
      </c>
      <c r="M142" s="4">
        <v>1641.04</v>
      </c>
    </row>
    <row r="143" spans="1:13">
      <c r="A143" s="1" t="s">
        <v>240</v>
      </c>
      <c r="B143" s="1" t="s">
        <v>14</v>
      </c>
      <c r="C143" s="2">
        <v>2008</v>
      </c>
      <c r="D143" s="2">
        <v>1</v>
      </c>
      <c r="E143" s="3">
        <v>39277</v>
      </c>
      <c r="F143" s="3">
        <v>39276</v>
      </c>
      <c r="G143" s="1">
        <v>2922</v>
      </c>
      <c r="H143" s="1">
        <v>120200</v>
      </c>
      <c r="I143" s="1" t="s">
        <v>15</v>
      </c>
      <c r="J143" s="21"/>
      <c r="K143" s="1" t="s">
        <v>16</v>
      </c>
      <c r="L143" s="1" t="s">
        <v>131</v>
      </c>
      <c r="M143" s="4">
        <v>1641.04</v>
      </c>
    </row>
    <row r="144" spans="1:13">
      <c r="A144" s="1" t="s">
        <v>240</v>
      </c>
      <c r="B144" s="1" t="s">
        <v>14</v>
      </c>
      <c r="C144" s="2">
        <v>2008</v>
      </c>
      <c r="D144" s="2">
        <v>1</v>
      </c>
      <c r="E144" s="3">
        <v>39294</v>
      </c>
      <c r="F144" s="3">
        <v>39294</v>
      </c>
      <c r="G144" s="1">
        <v>2922</v>
      </c>
      <c r="H144" s="1">
        <v>120200</v>
      </c>
      <c r="I144" s="1" t="s">
        <v>15</v>
      </c>
      <c r="J144" s="21"/>
      <c r="K144" s="1" t="s">
        <v>16</v>
      </c>
      <c r="L144" s="1" t="s">
        <v>130</v>
      </c>
      <c r="M144" s="4">
        <v>2107.5100000000002</v>
      </c>
    </row>
    <row r="145" spans="1:13">
      <c r="A145" s="1" t="s">
        <v>240</v>
      </c>
      <c r="B145" s="1" t="s">
        <v>14</v>
      </c>
      <c r="C145" s="2">
        <v>2008</v>
      </c>
      <c r="D145" s="2">
        <v>1</v>
      </c>
      <c r="E145" s="3">
        <v>39277</v>
      </c>
      <c r="F145" s="3">
        <v>39276</v>
      </c>
      <c r="G145" s="1">
        <v>2922</v>
      </c>
      <c r="H145" s="1">
        <v>120200</v>
      </c>
      <c r="I145" s="1" t="s">
        <v>15</v>
      </c>
      <c r="J145" s="21"/>
      <c r="K145" s="1" t="s">
        <v>16</v>
      </c>
      <c r="L145" s="1" t="s">
        <v>131</v>
      </c>
      <c r="M145" s="4">
        <v>2107.5100000000002</v>
      </c>
    </row>
    <row r="146" spans="1:13">
      <c r="A146" s="1" t="s">
        <v>240</v>
      </c>
      <c r="B146" s="1" t="s">
        <v>14</v>
      </c>
      <c r="C146" s="2">
        <v>2008</v>
      </c>
      <c r="D146" s="2">
        <v>1</v>
      </c>
      <c r="E146" s="3">
        <v>39294</v>
      </c>
      <c r="F146" s="3">
        <v>39294</v>
      </c>
      <c r="G146" s="1">
        <v>2922</v>
      </c>
      <c r="H146" s="1">
        <v>120200</v>
      </c>
      <c r="I146" s="1" t="s">
        <v>15</v>
      </c>
      <c r="J146" s="21"/>
      <c r="K146" s="1" t="s">
        <v>16</v>
      </c>
      <c r="L146" s="1" t="s">
        <v>130</v>
      </c>
      <c r="M146" s="4">
        <v>3224.17</v>
      </c>
    </row>
    <row r="147" spans="1:13">
      <c r="A147" s="1" t="s">
        <v>240</v>
      </c>
      <c r="B147" s="1" t="s">
        <v>14</v>
      </c>
      <c r="C147" s="2">
        <v>2008</v>
      </c>
      <c r="D147" s="2">
        <v>1</v>
      </c>
      <c r="E147" s="3">
        <v>39277</v>
      </c>
      <c r="F147" s="3">
        <v>39276</v>
      </c>
      <c r="G147" s="1">
        <v>2922</v>
      </c>
      <c r="H147" s="1">
        <v>120200</v>
      </c>
      <c r="I147" s="1" t="s">
        <v>15</v>
      </c>
      <c r="J147" s="21"/>
      <c r="K147" s="1" t="s">
        <v>16</v>
      </c>
      <c r="L147" s="1" t="s">
        <v>131</v>
      </c>
      <c r="M147" s="4">
        <v>3224.17</v>
      </c>
    </row>
    <row r="148" spans="1:13">
      <c r="A148" s="1" t="s">
        <v>240</v>
      </c>
      <c r="B148" s="1" t="s">
        <v>14</v>
      </c>
      <c r="C148" s="2">
        <v>2008</v>
      </c>
      <c r="D148" s="2">
        <v>1</v>
      </c>
      <c r="E148" s="3">
        <v>39277</v>
      </c>
      <c r="F148" s="3">
        <v>39276</v>
      </c>
      <c r="G148" s="1">
        <v>2922</v>
      </c>
      <c r="H148" s="1">
        <v>120200</v>
      </c>
      <c r="I148" s="1" t="s">
        <v>15</v>
      </c>
      <c r="J148" s="21"/>
      <c r="K148" s="1" t="s">
        <v>16</v>
      </c>
      <c r="L148" s="1" t="s">
        <v>131</v>
      </c>
      <c r="M148" s="4">
        <v>2075.29</v>
      </c>
    </row>
    <row r="149" spans="1:13">
      <c r="A149" s="1" t="s">
        <v>240</v>
      </c>
      <c r="B149" s="1" t="s">
        <v>14</v>
      </c>
      <c r="C149" s="2">
        <v>2008</v>
      </c>
      <c r="D149" s="2">
        <v>1</v>
      </c>
      <c r="E149" s="3">
        <v>39294</v>
      </c>
      <c r="F149" s="3">
        <v>39294</v>
      </c>
      <c r="G149" s="1">
        <v>2922</v>
      </c>
      <c r="H149" s="1">
        <v>120200</v>
      </c>
      <c r="I149" s="1" t="s">
        <v>15</v>
      </c>
      <c r="J149" s="21"/>
      <c r="K149" s="1" t="s">
        <v>16</v>
      </c>
      <c r="L149" s="1" t="s">
        <v>130</v>
      </c>
      <c r="M149" s="4">
        <v>2075.29</v>
      </c>
    </row>
    <row r="150" spans="1:13">
      <c r="A150" s="1" t="s">
        <v>240</v>
      </c>
      <c r="B150" s="1" t="s">
        <v>14</v>
      </c>
      <c r="C150" s="2">
        <v>2008</v>
      </c>
      <c r="D150" s="2">
        <v>1</v>
      </c>
      <c r="E150" s="3">
        <v>39294</v>
      </c>
      <c r="F150" s="3">
        <v>39294</v>
      </c>
      <c r="G150" s="1">
        <v>2922</v>
      </c>
      <c r="H150" s="1">
        <v>120200</v>
      </c>
      <c r="I150" s="1" t="s">
        <v>15</v>
      </c>
      <c r="J150" s="21"/>
      <c r="K150" s="1" t="s">
        <v>16</v>
      </c>
      <c r="L150" s="1" t="s">
        <v>130</v>
      </c>
      <c r="M150" s="4">
        <v>107.66</v>
      </c>
    </row>
    <row r="151" spans="1:13">
      <c r="A151" s="1" t="s">
        <v>240</v>
      </c>
      <c r="B151" s="1" t="s">
        <v>14</v>
      </c>
      <c r="C151" s="2">
        <v>2008</v>
      </c>
      <c r="D151" s="2">
        <v>1</v>
      </c>
      <c r="E151" s="3">
        <v>39277</v>
      </c>
      <c r="F151" s="3">
        <v>39276</v>
      </c>
      <c r="G151" s="1">
        <v>2922</v>
      </c>
      <c r="H151" s="1">
        <v>120200</v>
      </c>
      <c r="I151" s="1" t="s">
        <v>15</v>
      </c>
      <c r="J151" s="21"/>
      <c r="K151" s="1" t="s">
        <v>16</v>
      </c>
      <c r="L151" s="1" t="s">
        <v>131</v>
      </c>
      <c r="M151" s="4">
        <v>107.66</v>
      </c>
    </row>
    <row r="152" spans="1:13">
      <c r="A152" s="1" t="s">
        <v>240</v>
      </c>
      <c r="B152" s="1" t="s">
        <v>14</v>
      </c>
      <c r="C152" s="2">
        <v>2008</v>
      </c>
      <c r="D152" s="2">
        <v>2</v>
      </c>
      <c r="E152" s="3">
        <v>39310</v>
      </c>
      <c r="F152" s="3">
        <v>39310</v>
      </c>
      <c r="G152" s="1">
        <v>2922</v>
      </c>
      <c r="H152" s="1">
        <v>120200</v>
      </c>
      <c r="I152" s="1" t="s">
        <v>15</v>
      </c>
      <c r="J152" s="21"/>
      <c r="K152" s="1" t="s">
        <v>16</v>
      </c>
      <c r="L152" s="1" t="s">
        <v>136</v>
      </c>
      <c r="M152" s="4">
        <v>1641.04</v>
      </c>
    </row>
    <row r="153" spans="1:13">
      <c r="A153" s="1" t="s">
        <v>240</v>
      </c>
      <c r="B153" s="1" t="s">
        <v>14</v>
      </c>
      <c r="C153" s="2">
        <v>2008</v>
      </c>
      <c r="D153" s="2">
        <v>2</v>
      </c>
      <c r="E153" s="3">
        <v>39330</v>
      </c>
      <c r="F153" s="3">
        <v>39325</v>
      </c>
      <c r="G153" s="1">
        <v>2922</v>
      </c>
      <c r="H153" s="1">
        <v>120200</v>
      </c>
      <c r="I153" s="1" t="s">
        <v>15</v>
      </c>
      <c r="J153" s="21"/>
      <c r="K153" s="1" t="s">
        <v>16</v>
      </c>
      <c r="L153" s="1" t="s">
        <v>137</v>
      </c>
      <c r="M153" s="4">
        <v>1641.04</v>
      </c>
    </row>
    <row r="154" spans="1:13">
      <c r="A154" s="1" t="s">
        <v>240</v>
      </c>
      <c r="B154" s="1" t="s">
        <v>14</v>
      </c>
      <c r="C154" s="2">
        <v>2008</v>
      </c>
      <c r="D154" s="2">
        <v>2</v>
      </c>
      <c r="E154" s="3">
        <v>39330</v>
      </c>
      <c r="F154" s="3">
        <v>39325</v>
      </c>
      <c r="G154" s="1">
        <v>2922</v>
      </c>
      <c r="H154" s="1">
        <v>120200</v>
      </c>
      <c r="I154" s="1" t="s">
        <v>15</v>
      </c>
      <c r="J154" s="21"/>
      <c r="K154" s="1" t="s">
        <v>16</v>
      </c>
      <c r="L154" s="1" t="s">
        <v>137</v>
      </c>
      <c r="M154" s="4">
        <v>2107.5100000000002</v>
      </c>
    </row>
    <row r="155" spans="1:13">
      <c r="A155" s="1" t="s">
        <v>240</v>
      </c>
      <c r="B155" s="1" t="s">
        <v>14</v>
      </c>
      <c r="C155" s="2">
        <v>2008</v>
      </c>
      <c r="D155" s="2">
        <v>2</v>
      </c>
      <c r="E155" s="3">
        <v>39310</v>
      </c>
      <c r="F155" s="3">
        <v>39310</v>
      </c>
      <c r="G155" s="1">
        <v>2922</v>
      </c>
      <c r="H155" s="1">
        <v>120200</v>
      </c>
      <c r="I155" s="1" t="s">
        <v>15</v>
      </c>
      <c r="J155" s="21"/>
      <c r="K155" s="1" t="s">
        <v>16</v>
      </c>
      <c r="L155" s="1" t="s">
        <v>136</v>
      </c>
      <c r="M155" s="4">
        <v>2107.5100000000002</v>
      </c>
    </row>
    <row r="156" spans="1:13">
      <c r="A156" s="1" t="s">
        <v>240</v>
      </c>
      <c r="B156" s="1" t="s">
        <v>14</v>
      </c>
      <c r="C156" s="2">
        <v>2008</v>
      </c>
      <c r="D156" s="2">
        <v>2</v>
      </c>
      <c r="E156" s="3">
        <v>39310</v>
      </c>
      <c r="F156" s="3">
        <v>39310</v>
      </c>
      <c r="G156" s="1">
        <v>2922</v>
      </c>
      <c r="H156" s="1">
        <v>120200</v>
      </c>
      <c r="I156" s="1" t="s">
        <v>15</v>
      </c>
      <c r="J156" s="21"/>
      <c r="K156" s="1" t="s">
        <v>16</v>
      </c>
      <c r="L156" s="1" t="s">
        <v>136</v>
      </c>
      <c r="M156" s="4">
        <v>3224.17</v>
      </c>
    </row>
    <row r="157" spans="1:13">
      <c r="A157" s="1" t="s">
        <v>240</v>
      </c>
      <c r="B157" s="1" t="s">
        <v>14</v>
      </c>
      <c r="C157" s="2">
        <v>2008</v>
      </c>
      <c r="D157" s="2">
        <v>2</v>
      </c>
      <c r="E157" s="3">
        <v>39330</v>
      </c>
      <c r="F157" s="3">
        <v>39325</v>
      </c>
      <c r="G157" s="1">
        <v>2922</v>
      </c>
      <c r="H157" s="1">
        <v>120200</v>
      </c>
      <c r="I157" s="1" t="s">
        <v>15</v>
      </c>
      <c r="J157" s="21"/>
      <c r="K157" s="1" t="s">
        <v>16</v>
      </c>
      <c r="L157" s="1" t="s">
        <v>137</v>
      </c>
      <c r="M157" s="4">
        <v>3224.17</v>
      </c>
    </row>
    <row r="158" spans="1:13">
      <c r="A158" s="1" t="s">
        <v>240</v>
      </c>
      <c r="B158" s="1" t="s">
        <v>14</v>
      </c>
      <c r="C158" s="2">
        <v>2008</v>
      </c>
      <c r="D158" s="2">
        <v>2</v>
      </c>
      <c r="E158" s="3">
        <v>39310</v>
      </c>
      <c r="F158" s="3">
        <v>39310</v>
      </c>
      <c r="G158" s="1">
        <v>2922</v>
      </c>
      <c r="H158" s="1">
        <v>120200</v>
      </c>
      <c r="I158" s="1" t="s">
        <v>15</v>
      </c>
      <c r="J158" s="21"/>
      <c r="K158" s="1" t="s">
        <v>16</v>
      </c>
      <c r="L158" s="1" t="s">
        <v>136</v>
      </c>
      <c r="M158" s="4">
        <v>2075.29</v>
      </c>
    </row>
    <row r="159" spans="1:13">
      <c r="A159" s="1" t="s">
        <v>240</v>
      </c>
      <c r="B159" s="1" t="s">
        <v>14</v>
      </c>
      <c r="C159" s="2">
        <v>2008</v>
      </c>
      <c r="D159" s="2">
        <v>2</v>
      </c>
      <c r="E159" s="3">
        <v>39330</v>
      </c>
      <c r="F159" s="3">
        <v>39325</v>
      </c>
      <c r="G159" s="1">
        <v>2922</v>
      </c>
      <c r="H159" s="1">
        <v>120200</v>
      </c>
      <c r="I159" s="1" t="s">
        <v>15</v>
      </c>
      <c r="J159" s="21"/>
      <c r="K159" s="1" t="s">
        <v>16</v>
      </c>
      <c r="L159" s="1" t="s">
        <v>137</v>
      </c>
      <c r="M159" s="4">
        <v>2075.29</v>
      </c>
    </row>
    <row r="160" spans="1:13">
      <c r="A160" s="1" t="s">
        <v>240</v>
      </c>
      <c r="B160" s="1" t="s">
        <v>14</v>
      </c>
      <c r="C160" s="2">
        <v>2008</v>
      </c>
      <c r="D160" s="2">
        <v>2</v>
      </c>
      <c r="E160" s="3">
        <v>39330</v>
      </c>
      <c r="F160" s="3">
        <v>39325</v>
      </c>
      <c r="G160" s="1">
        <v>2922</v>
      </c>
      <c r="H160" s="1">
        <v>120200</v>
      </c>
      <c r="I160" s="1" t="s">
        <v>15</v>
      </c>
      <c r="J160" s="21"/>
      <c r="K160" s="1" t="s">
        <v>16</v>
      </c>
      <c r="L160" s="1" t="s">
        <v>137</v>
      </c>
      <c r="M160" s="4">
        <v>107.66</v>
      </c>
    </row>
    <row r="161" spans="1:13">
      <c r="A161" s="1" t="s">
        <v>240</v>
      </c>
      <c r="B161" s="1" t="s">
        <v>14</v>
      </c>
      <c r="C161" s="2">
        <v>2008</v>
      </c>
      <c r="D161" s="2">
        <v>2</v>
      </c>
      <c r="E161" s="3">
        <v>39310</v>
      </c>
      <c r="F161" s="3">
        <v>39310</v>
      </c>
      <c r="G161" s="1">
        <v>2922</v>
      </c>
      <c r="H161" s="1">
        <v>120200</v>
      </c>
      <c r="I161" s="1" t="s">
        <v>15</v>
      </c>
      <c r="J161" s="21"/>
      <c r="K161" s="1" t="s">
        <v>16</v>
      </c>
      <c r="L161" s="1" t="s">
        <v>136</v>
      </c>
      <c r="M161" s="4">
        <v>107.66</v>
      </c>
    </row>
    <row r="162" spans="1:13">
      <c r="A162" s="1" t="s">
        <v>240</v>
      </c>
      <c r="B162" s="1" t="s">
        <v>14</v>
      </c>
      <c r="C162" s="2">
        <v>2008</v>
      </c>
      <c r="D162" s="2">
        <v>3</v>
      </c>
      <c r="E162" s="3">
        <v>39353</v>
      </c>
      <c r="F162" s="3">
        <v>39353</v>
      </c>
      <c r="G162" s="1">
        <v>2922</v>
      </c>
      <c r="H162" s="1">
        <v>120200</v>
      </c>
      <c r="I162" s="1" t="s">
        <v>15</v>
      </c>
      <c r="J162" s="21"/>
      <c r="K162" s="1" t="s">
        <v>16</v>
      </c>
      <c r="L162" s="1" t="s">
        <v>140</v>
      </c>
      <c r="M162" s="4">
        <v>1641.04</v>
      </c>
    </row>
    <row r="163" spans="1:13">
      <c r="A163" s="1" t="s">
        <v>240</v>
      </c>
      <c r="B163" s="1" t="s">
        <v>14</v>
      </c>
      <c r="C163" s="2">
        <v>2008</v>
      </c>
      <c r="D163" s="2">
        <v>3</v>
      </c>
      <c r="E163" s="3">
        <v>39343</v>
      </c>
      <c r="F163" s="3">
        <v>39342</v>
      </c>
      <c r="G163" s="1">
        <v>2922</v>
      </c>
      <c r="H163" s="1">
        <v>120200</v>
      </c>
      <c r="I163" s="1" t="s">
        <v>15</v>
      </c>
      <c r="J163" s="21"/>
      <c r="K163" s="1" t="s">
        <v>16</v>
      </c>
      <c r="L163" s="1" t="s">
        <v>141</v>
      </c>
      <c r="M163" s="4">
        <v>1641.04</v>
      </c>
    </row>
    <row r="164" spans="1:13">
      <c r="A164" s="1" t="s">
        <v>240</v>
      </c>
      <c r="B164" s="1" t="s">
        <v>14</v>
      </c>
      <c r="C164" s="2">
        <v>2008</v>
      </c>
      <c r="D164" s="2">
        <v>3</v>
      </c>
      <c r="E164" s="3">
        <v>39343</v>
      </c>
      <c r="F164" s="3">
        <v>39342</v>
      </c>
      <c r="G164" s="1">
        <v>2922</v>
      </c>
      <c r="H164" s="1">
        <v>120200</v>
      </c>
      <c r="I164" s="1" t="s">
        <v>15</v>
      </c>
      <c r="J164" s="21"/>
      <c r="K164" s="1" t="s">
        <v>16</v>
      </c>
      <c r="L164" s="1" t="s">
        <v>141</v>
      </c>
      <c r="M164" s="4">
        <v>2107.5100000000002</v>
      </c>
    </row>
    <row r="165" spans="1:13">
      <c r="A165" s="1" t="s">
        <v>240</v>
      </c>
      <c r="B165" s="1" t="s">
        <v>14</v>
      </c>
      <c r="C165" s="2">
        <v>2008</v>
      </c>
      <c r="D165" s="2">
        <v>3</v>
      </c>
      <c r="E165" s="3">
        <v>39353</v>
      </c>
      <c r="F165" s="3">
        <v>39353</v>
      </c>
      <c r="G165" s="1">
        <v>2922</v>
      </c>
      <c r="H165" s="1">
        <v>120200</v>
      </c>
      <c r="I165" s="1" t="s">
        <v>15</v>
      </c>
      <c r="J165" s="21"/>
      <c r="K165" s="1" t="s">
        <v>16</v>
      </c>
      <c r="L165" s="1" t="s">
        <v>140</v>
      </c>
      <c r="M165" s="4">
        <v>2107.5100000000002</v>
      </c>
    </row>
    <row r="166" spans="1:13">
      <c r="A166" s="1" t="s">
        <v>240</v>
      </c>
      <c r="B166" s="1" t="s">
        <v>14</v>
      </c>
      <c r="C166" s="2">
        <v>2008</v>
      </c>
      <c r="D166" s="2">
        <v>3</v>
      </c>
      <c r="E166" s="3">
        <v>39343</v>
      </c>
      <c r="F166" s="3">
        <v>39342</v>
      </c>
      <c r="G166" s="1">
        <v>2922</v>
      </c>
      <c r="H166" s="1">
        <v>120200</v>
      </c>
      <c r="I166" s="1" t="s">
        <v>15</v>
      </c>
      <c r="J166" s="21"/>
      <c r="K166" s="1" t="s">
        <v>16</v>
      </c>
      <c r="L166" s="1" t="s">
        <v>141</v>
      </c>
      <c r="M166" s="4">
        <v>3224.17</v>
      </c>
    </row>
    <row r="167" spans="1:13">
      <c r="A167" s="1" t="s">
        <v>240</v>
      </c>
      <c r="B167" s="1" t="s">
        <v>14</v>
      </c>
      <c r="C167" s="2">
        <v>2008</v>
      </c>
      <c r="D167" s="2">
        <v>3</v>
      </c>
      <c r="E167" s="3">
        <v>39353</v>
      </c>
      <c r="F167" s="3">
        <v>39353</v>
      </c>
      <c r="G167" s="1">
        <v>2922</v>
      </c>
      <c r="H167" s="1">
        <v>120200</v>
      </c>
      <c r="I167" s="1" t="s">
        <v>15</v>
      </c>
      <c r="J167" s="21"/>
      <c r="K167" s="1" t="s">
        <v>16</v>
      </c>
      <c r="L167" s="1" t="s">
        <v>140</v>
      </c>
      <c r="M167" s="4">
        <v>3224.17</v>
      </c>
    </row>
    <row r="168" spans="1:13">
      <c r="A168" s="1" t="s">
        <v>240</v>
      </c>
      <c r="B168" s="1" t="s">
        <v>14</v>
      </c>
      <c r="C168" s="2">
        <v>2008</v>
      </c>
      <c r="D168" s="2">
        <v>3</v>
      </c>
      <c r="E168" s="3">
        <v>39343</v>
      </c>
      <c r="F168" s="3">
        <v>39342</v>
      </c>
      <c r="G168" s="1">
        <v>2922</v>
      </c>
      <c r="H168" s="1">
        <v>120200</v>
      </c>
      <c r="I168" s="1" t="s">
        <v>15</v>
      </c>
      <c r="J168" s="21"/>
      <c r="K168" s="1" t="s">
        <v>16</v>
      </c>
      <c r="L168" s="1" t="s">
        <v>141</v>
      </c>
      <c r="M168" s="4">
        <v>2075.29</v>
      </c>
    </row>
    <row r="169" spans="1:13">
      <c r="A169" s="1" t="s">
        <v>240</v>
      </c>
      <c r="B169" s="1" t="s">
        <v>14</v>
      </c>
      <c r="C169" s="2">
        <v>2008</v>
      </c>
      <c r="D169" s="2">
        <v>3</v>
      </c>
      <c r="E169" s="3">
        <v>39353</v>
      </c>
      <c r="F169" s="3">
        <v>39353</v>
      </c>
      <c r="G169" s="1">
        <v>2922</v>
      </c>
      <c r="H169" s="1">
        <v>120200</v>
      </c>
      <c r="I169" s="1" t="s">
        <v>15</v>
      </c>
      <c r="J169" s="21"/>
      <c r="K169" s="1" t="s">
        <v>16</v>
      </c>
      <c r="L169" s="1" t="s">
        <v>140</v>
      </c>
      <c r="M169" s="4">
        <v>2075.29</v>
      </c>
    </row>
    <row r="170" spans="1:13">
      <c r="A170" s="1" t="s">
        <v>240</v>
      </c>
      <c r="B170" s="1" t="s">
        <v>14</v>
      </c>
      <c r="C170" s="2">
        <v>2008</v>
      </c>
      <c r="D170" s="2">
        <v>3</v>
      </c>
      <c r="E170" s="3">
        <v>39353</v>
      </c>
      <c r="F170" s="3">
        <v>39353</v>
      </c>
      <c r="G170" s="1">
        <v>2922</v>
      </c>
      <c r="H170" s="1">
        <v>120200</v>
      </c>
      <c r="I170" s="1" t="s">
        <v>15</v>
      </c>
      <c r="J170" s="21"/>
      <c r="K170" s="1" t="s">
        <v>16</v>
      </c>
      <c r="L170" s="1" t="s">
        <v>140</v>
      </c>
      <c r="M170" s="4">
        <v>107.66</v>
      </c>
    </row>
    <row r="171" spans="1:13">
      <c r="A171" s="1" t="s">
        <v>240</v>
      </c>
      <c r="B171" s="1" t="s">
        <v>14</v>
      </c>
      <c r="C171" s="2">
        <v>2008</v>
      </c>
      <c r="D171" s="2">
        <v>3</v>
      </c>
      <c r="E171" s="3">
        <v>39343</v>
      </c>
      <c r="F171" s="3">
        <v>39342</v>
      </c>
      <c r="G171" s="1">
        <v>2922</v>
      </c>
      <c r="H171" s="1">
        <v>120200</v>
      </c>
      <c r="I171" s="1" t="s">
        <v>15</v>
      </c>
      <c r="J171" s="21"/>
      <c r="K171" s="1" t="s">
        <v>16</v>
      </c>
      <c r="L171" s="1" t="s">
        <v>141</v>
      </c>
      <c r="M171" s="4">
        <v>107.66</v>
      </c>
    </row>
    <row r="172" spans="1:13">
      <c r="A172" s="1" t="s">
        <v>240</v>
      </c>
      <c r="B172" s="1" t="s">
        <v>14</v>
      </c>
      <c r="C172" s="2">
        <v>2008</v>
      </c>
      <c r="D172" s="2">
        <v>4</v>
      </c>
      <c r="E172" s="3">
        <v>39388</v>
      </c>
      <c r="F172" s="3">
        <v>39386</v>
      </c>
      <c r="G172" s="1">
        <v>2922</v>
      </c>
      <c r="H172" s="1">
        <v>120200</v>
      </c>
      <c r="I172" s="1" t="s">
        <v>15</v>
      </c>
      <c r="J172" s="21"/>
      <c r="K172" s="1" t="s">
        <v>16</v>
      </c>
      <c r="L172" s="1" t="s">
        <v>148</v>
      </c>
      <c r="M172" s="4">
        <v>2107.5100000000002</v>
      </c>
    </row>
    <row r="173" spans="1:13">
      <c r="A173" s="1" t="s">
        <v>240</v>
      </c>
      <c r="B173" s="1" t="s">
        <v>14</v>
      </c>
      <c r="C173" s="2">
        <v>2008</v>
      </c>
      <c r="D173" s="2">
        <v>4</v>
      </c>
      <c r="E173" s="3">
        <v>39372</v>
      </c>
      <c r="F173" s="3">
        <v>39370</v>
      </c>
      <c r="G173" s="1">
        <v>2922</v>
      </c>
      <c r="H173" s="1">
        <v>120200</v>
      </c>
      <c r="I173" s="1" t="s">
        <v>15</v>
      </c>
      <c r="J173" s="21"/>
      <c r="K173" s="1" t="s">
        <v>16</v>
      </c>
      <c r="L173" s="1" t="s">
        <v>149</v>
      </c>
      <c r="M173" s="4">
        <v>2107.5100000000002</v>
      </c>
    </row>
    <row r="174" spans="1:13">
      <c r="A174" s="1" t="s">
        <v>240</v>
      </c>
      <c r="B174" s="1" t="s">
        <v>14</v>
      </c>
      <c r="C174" s="2">
        <v>2008</v>
      </c>
      <c r="D174" s="2">
        <v>4</v>
      </c>
      <c r="E174" s="3">
        <v>39388</v>
      </c>
      <c r="F174" s="3">
        <v>39386</v>
      </c>
      <c r="G174" s="1">
        <v>2922</v>
      </c>
      <c r="H174" s="1">
        <v>120200</v>
      </c>
      <c r="I174" s="1" t="s">
        <v>15</v>
      </c>
      <c r="J174" s="21"/>
      <c r="K174" s="1" t="s">
        <v>16</v>
      </c>
      <c r="L174" s="1" t="s">
        <v>148</v>
      </c>
      <c r="M174" s="4">
        <v>3224.17</v>
      </c>
    </row>
    <row r="175" spans="1:13">
      <c r="A175" s="1" t="s">
        <v>240</v>
      </c>
      <c r="B175" s="1" t="s">
        <v>14</v>
      </c>
      <c r="C175" s="2">
        <v>2008</v>
      </c>
      <c r="D175" s="2">
        <v>4</v>
      </c>
      <c r="E175" s="3">
        <v>39372</v>
      </c>
      <c r="F175" s="3">
        <v>39370</v>
      </c>
      <c r="G175" s="1">
        <v>2922</v>
      </c>
      <c r="H175" s="1">
        <v>120200</v>
      </c>
      <c r="I175" s="1" t="s">
        <v>15</v>
      </c>
      <c r="J175" s="21"/>
      <c r="K175" s="1" t="s">
        <v>16</v>
      </c>
      <c r="L175" s="1" t="s">
        <v>149</v>
      </c>
      <c r="M175" s="4">
        <v>3224.17</v>
      </c>
    </row>
    <row r="176" spans="1:13">
      <c r="A176" s="1" t="s">
        <v>240</v>
      </c>
      <c r="B176" s="1" t="s">
        <v>14</v>
      </c>
      <c r="C176" s="2">
        <v>2008</v>
      </c>
      <c r="D176" s="2">
        <v>4</v>
      </c>
      <c r="E176" s="3">
        <v>39372</v>
      </c>
      <c r="F176" s="3">
        <v>39370</v>
      </c>
      <c r="G176" s="1">
        <v>2922</v>
      </c>
      <c r="H176" s="1">
        <v>120200</v>
      </c>
      <c r="I176" s="1" t="s">
        <v>15</v>
      </c>
      <c r="J176" s="21"/>
      <c r="K176" s="1" t="s">
        <v>16</v>
      </c>
      <c r="L176" s="1" t="s">
        <v>149</v>
      </c>
      <c r="M176" s="4">
        <v>2075.29</v>
      </c>
    </row>
    <row r="177" spans="1:13">
      <c r="A177" s="1" t="s">
        <v>240</v>
      </c>
      <c r="B177" s="1" t="s">
        <v>14</v>
      </c>
      <c r="C177" s="2">
        <v>2008</v>
      </c>
      <c r="D177" s="2">
        <v>4</v>
      </c>
      <c r="E177" s="3">
        <v>39388</v>
      </c>
      <c r="F177" s="3">
        <v>39386</v>
      </c>
      <c r="G177" s="1">
        <v>2922</v>
      </c>
      <c r="H177" s="1">
        <v>120200</v>
      </c>
      <c r="I177" s="1" t="s">
        <v>15</v>
      </c>
      <c r="J177" s="21"/>
      <c r="K177" s="1" t="s">
        <v>16</v>
      </c>
      <c r="L177" s="1" t="s">
        <v>148</v>
      </c>
      <c r="M177" s="4">
        <v>2075.29</v>
      </c>
    </row>
    <row r="178" spans="1:13">
      <c r="A178" s="1" t="s">
        <v>240</v>
      </c>
      <c r="B178" s="1" t="s">
        <v>14</v>
      </c>
      <c r="C178" s="2">
        <v>2008</v>
      </c>
      <c r="D178" s="2">
        <v>4</v>
      </c>
      <c r="E178" s="3">
        <v>39388</v>
      </c>
      <c r="F178" s="3">
        <v>39386</v>
      </c>
      <c r="G178" s="1">
        <v>2922</v>
      </c>
      <c r="H178" s="1">
        <v>120200</v>
      </c>
      <c r="I178" s="1" t="s">
        <v>15</v>
      </c>
      <c r="J178" s="21"/>
      <c r="K178" s="1" t="s">
        <v>16</v>
      </c>
      <c r="L178" s="1" t="s">
        <v>148</v>
      </c>
      <c r="M178" s="4">
        <v>107.66</v>
      </c>
    </row>
    <row r="179" spans="1:13">
      <c r="A179" s="1" t="s">
        <v>240</v>
      </c>
      <c r="B179" s="1" t="s">
        <v>14</v>
      </c>
      <c r="C179" s="2">
        <v>2008</v>
      </c>
      <c r="D179" s="2">
        <v>4</v>
      </c>
      <c r="E179" s="3">
        <v>39372</v>
      </c>
      <c r="F179" s="3">
        <v>39370</v>
      </c>
      <c r="G179" s="1">
        <v>2922</v>
      </c>
      <c r="H179" s="1">
        <v>120200</v>
      </c>
      <c r="I179" s="1" t="s">
        <v>15</v>
      </c>
      <c r="J179" s="21"/>
      <c r="K179" s="1" t="s">
        <v>16</v>
      </c>
      <c r="L179" s="1" t="s">
        <v>149</v>
      </c>
      <c r="M179" s="4">
        <v>107.66</v>
      </c>
    </row>
    <row r="180" spans="1:13">
      <c r="A180" s="1" t="s">
        <v>240</v>
      </c>
      <c r="B180" s="1" t="s">
        <v>14</v>
      </c>
      <c r="C180" s="2">
        <v>2008</v>
      </c>
      <c r="D180" s="2">
        <v>5</v>
      </c>
      <c r="E180" s="3">
        <v>39401</v>
      </c>
      <c r="F180" s="3">
        <v>39401</v>
      </c>
      <c r="G180" s="1">
        <v>2922</v>
      </c>
      <c r="H180" s="1">
        <v>120200</v>
      </c>
      <c r="I180" s="1" t="s">
        <v>15</v>
      </c>
      <c r="J180" s="21"/>
      <c r="K180" s="1" t="s">
        <v>155</v>
      </c>
      <c r="L180" s="1" t="s">
        <v>156</v>
      </c>
      <c r="M180" s="4">
        <v>-733.34</v>
      </c>
    </row>
    <row r="181" spans="1:13">
      <c r="A181" s="1" t="s">
        <v>240</v>
      </c>
      <c r="B181" s="1" t="s">
        <v>14</v>
      </c>
      <c r="C181" s="2">
        <v>2008</v>
      </c>
      <c r="D181" s="2">
        <v>5</v>
      </c>
      <c r="E181" s="3">
        <v>39416</v>
      </c>
      <c r="F181" s="3">
        <v>39416</v>
      </c>
      <c r="G181" s="1">
        <v>2922</v>
      </c>
      <c r="H181" s="1">
        <v>120200</v>
      </c>
      <c r="I181" s="1" t="s">
        <v>15</v>
      </c>
      <c r="J181" s="21"/>
      <c r="K181" s="1" t="s">
        <v>155</v>
      </c>
      <c r="L181" s="1" t="s">
        <v>157</v>
      </c>
      <c r="M181" s="4">
        <v>-733.34</v>
      </c>
    </row>
    <row r="182" spans="1:13">
      <c r="A182" s="1" t="s">
        <v>240</v>
      </c>
      <c r="B182" s="1" t="s">
        <v>14</v>
      </c>
      <c r="C182" s="2">
        <v>2008</v>
      </c>
      <c r="D182" s="2">
        <v>5</v>
      </c>
      <c r="E182" s="3">
        <v>39401</v>
      </c>
      <c r="F182" s="3">
        <v>39401</v>
      </c>
      <c r="G182" s="1">
        <v>2922</v>
      </c>
      <c r="H182" s="1">
        <v>120200</v>
      </c>
      <c r="I182" s="1" t="s">
        <v>15</v>
      </c>
      <c r="J182" s="21"/>
      <c r="K182" s="1" t="s">
        <v>155</v>
      </c>
      <c r="L182" s="1" t="s">
        <v>156</v>
      </c>
      <c r="M182" s="4">
        <v>1790.23</v>
      </c>
    </row>
    <row r="183" spans="1:13">
      <c r="A183" s="1" t="s">
        <v>240</v>
      </c>
      <c r="B183" s="1" t="s">
        <v>14</v>
      </c>
      <c r="C183" s="2">
        <v>2008</v>
      </c>
      <c r="D183" s="2">
        <v>5</v>
      </c>
      <c r="E183" s="3">
        <v>39401</v>
      </c>
      <c r="F183" s="3">
        <v>39401</v>
      </c>
      <c r="G183" s="1">
        <v>2922</v>
      </c>
      <c r="H183" s="1">
        <v>120200</v>
      </c>
      <c r="I183" s="1" t="s">
        <v>15</v>
      </c>
      <c r="J183" s="21"/>
      <c r="K183" s="1" t="s">
        <v>16</v>
      </c>
      <c r="L183" s="1" t="s">
        <v>156</v>
      </c>
      <c r="M183" s="4">
        <v>1641.04</v>
      </c>
    </row>
    <row r="184" spans="1:13">
      <c r="A184" s="1" t="s">
        <v>240</v>
      </c>
      <c r="B184" s="1" t="s">
        <v>14</v>
      </c>
      <c r="C184" s="2">
        <v>2008</v>
      </c>
      <c r="D184" s="2">
        <v>5</v>
      </c>
      <c r="E184" s="3">
        <v>39416</v>
      </c>
      <c r="F184" s="3">
        <v>39416</v>
      </c>
      <c r="G184" s="1">
        <v>2922</v>
      </c>
      <c r="H184" s="1">
        <v>120200</v>
      </c>
      <c r="I184" s="1" t="s">
        <v>15</v>
      </c>
      <c r="J184" s="21"/>
      <c r="K184" s="1" t="s">
        <v>16</v>
      </c>
      <c r="L184" s="1" t="s">
        <v>157</v>
      </c>
      <c r="M184" s="4">
        <v>1641.04</v>
      </c>
    </row>
    <row r="185" spans="1:13">
      <c r="A185" s="1" t="s">
        <v>240</v>
      </c>
      <c r="B185" s="1" t="s">
        <v>14</v>
      </c>
      <c r="C185" s="2">
        <v>2008</v>
      </c>
      <c r="D185" s="2">
        <v>5</v>
      </c>
      <c r="E185" s="3">
        <v>39416</v>
      </c>
      <c r="F185" s="3">
        <v>39416</v>
      </c>
      <c r="G185" s="1">
        <v>2922</v>
      </c>
      <c r="H185" s="1">
        <v>120200</v>
      </c>
      <c r="I185" s="1" t="s">
        <v>15</v>
      </c>
      <c r="J185" s="21"/>
      <c r="K185" s="1" t="s">
        <v>16</v>
      </c>
      <c r="L185" s="1" t="s">
        <v>157</v>
      </c>
      <c r="M185" s="4">
        <v>2107.5100000000002</v>
      </c>
    </row>
    <row r="186" spans="1:13">
      <c r="A186" s="1" t="s">
        <v>240</v>
      </c>
      <c r="B186" s="1" t="s">
        <v>14</v>
      </c>
      <c r="C186" s="2">
        <v>2008</v>
      </c>
      <c r="D186" s="2">
        <v>5</v>
      </c>
      <c r="E186" s="3">
        <v>39401</v>
      </c>
      <c r="F186" s="3">
        <v>39401</v>
      </c>
      <c r="G186" s="1">
        <v>2922</v>
      </c>
      <c r="H186" s="1">
        <v>120200</v>
      </c>
      <c r="I186" s="1" t="s">
        <v>15</v>
      </c>
      <c r="J186" s="21"/>
      <c r="K186" s="1" t="s">
        <v>16</v>
      </c>
      <c r="L186" s="1" t="s">
        <v>156</v>
      </c>
      <c r="M186" s="4">
        <v>2107.5100000000002</v>
      </c>
    </row>
    <row r="187" spans="1:13">
      <c r="A187" s="1" t="s">
        <v>240</v>
      </c>
      <c r="B187" s="1" t="s">
        <v>14</v>
      </c>
      <c r="C187" s="2">
        <v>2008</v>
      </c>
      <c r="D187" s="2">
        <v>5</v>
      </c>
      <c r="E187" s="3">
        <v>39416</v>
      </c>
      <c r="F187" s="3">
        <v>39416</v>
      </c>
      <c r="G187" s="1">
        <v>2922</v>
      </c>
      <c r="H187" s="1">
        <v>120200</v>
      </c>
      <c r="I187" s="1" t="s">
        <v>15</v>
      </c>
      <c r="J187" s="21"/>
      <c r="K187" s="1" t="s">
        <v>16</v>
      </c>
      <c r="L187" s="1" t="s">
        <v>157</v>
      </c>
      <c r="M187" s="4">
        <v>3224.17</v>
      </c>
    </row>
    <row r="188" spans="1:13">
      <c r="A188" s="1" t="s">
        <v>240</v>
      </c>
      <c r="B188" s="1" t="s">
        <v>14</v>
      </c>
      <c r="C188" s="2">
        <v>2008</v>
      </c>
      <c r="D188" s="2">
        <v>5</v>
      </c>
      <c r="E188" s="3">
        <v>39401</v>
      </c>
      <c r="F188" s="3">
        <v>39401</v>
      </c>
      <c r="G188" s="1">
        <v>2922</v>
      </c>
      <c r="H188" s="1">
        <v>120200</v>
      </c>
      <c r="I188" s="1" t="s">
        <v>15</v>
      </c>
      <c r="J188" s="21"/>
      <c r="K188" s="1" t="s">
        <v>16</v>
      </c>
      <c r="L188" s="1" t="s">
        <v>156</v>
      </c>
      <c r="M188" s="4">
        <v>3224.17</v>
      </c>
    </row>
    <row r="189" spans="1:13">
      <c r="A189" s="1" t="s">
        <v>240</v>
      </c>
      <c r="B189" s="1" t="s">
        <v>14</v>
      </c>
      <c r="C189" s="2">
        <v>2008</v>
      </c>
      <c r="D189" s="2">
        <v>5</v>
      </c>
      <c r="E189" s="3">
        <v>39401</v>
      </c>
      <c r="F189" s="3">
        <v>39401</v>
      </c>
      <c r="G189" s="1">
        <v>2922</v>
      </c>
      <c r="H189" s="1">
        <v>120200</v>
      </c>
      <c r="I189" s="1" t="s">
        <v>15</v>
      </c>
      <c r="J189" s="21"/>
      <c r="K189" s="1" t="s">
        <v>16</v>
      </c>
      <c r="L189" s="1" t="s">
        <v>156</v>
      </c>
      <c r="M189" s="4">
        <v>2075.29</v>
      </c>
    </row>
    <row r="190" spans="1:13">
      <c r="A190" s="1" t="s">
        <v>240</v>
      </c>
      <c r="B190" s="1" t="s">
        <v>14</v>
      </c>
      <c r="C190" s="2">
        <v>2008</v>
      </c>
      <c r="D190" s="2">
        <v>5</v>
      </c>
      <c r="E190" s="3">
        <v>39416</v>
      </c>
      <c r="F190" s="3">
        <v>39416</v>
      </c>
      <c r="G190" s="1">
        <v>2922</v>
      </c>
      <c r="H190" s="1">
        <v>120200</v>
      </c>
      <c r="I190" s="1" t="s">
        <v>15</v>
      </c>
      <c r="J190" s="21"/>
      <c r="K190" s="1" t="s">
        <v>16</v>
      </c>
      <c r="L190" s="1" t="s">
        <v>157</v>
      </c>
      <c r="M190" s="4">
        <v>2075.29</v>
      </c>
    </row>
    <row r="191" spans="1:13">
      <c r="A191" s="1" t="s">
        <v>240</v>
      </c>
      <c r="B191" s="1" t="s">
        <v>14</v>
      </c>
      <c r="C191" s="2">
        <v>2008</v>
      </c>
      <c r="D191" s="2">
        <v>5</v>
      </c>
      <c r="E191" s="3">
        <v>39416</v>
      </c>
      <c r="F191" s="3">
        <v>39416</v>
      </c>
      <c r="G191" s="1">
        <v>2922</v>
      </c>
      <c r="H191" s="1">
        <v>120200</v>
      </c>
      <c r="I191" s="1" t="s">
        <v>15</v>
      </c>
      <c r="J191" s="21"/>
      <c r="K191" s="1" t="s">
        <v>16</v>
      </c>
      <c r="L191" s="1" t="s">
        <v>157</v>
      </c>
      <c r="M191" s="4">
        <v>107.66</v>
      </c>
    </row>
    <row r="192" spans="1:13">
      <c r="A192" s="1" t="s">
        <v>240</v>
      </c>
      <c r="B192" s="1" t="s">
        <v>14</v>
      </c>
      <c r="C192" s="2">
        <v>2008</v>
      </c>
      <c r="D192" s="2">
        <v>5</v>
      </c>
      <c r="E192" s="3">
        <v>39401</v>
      </c>
      <c r="F192" s="3">
        <v>39401</v>
      </c>
      <c r="G192" s="1">
        <v>2922</v>
      </c>
      <c r="H192" s="1">
        <v>120200</v>
      </c>
      <c r="I192" s="1" t="s">
        <v>15</v>
      </c>
      <c r="J192" s="21"/>
      <c r="K192" s="1" t="s">
        <v>16</v>
      </c>
      <c r="L192" s="1" t="s">
        <v>156</v>
      </c>
      <c r="M192" s="4">
        <v>107.66</v>
      </c>
    </row>
    <row r="193" spans="1:13">
      <c r="A193" s="1" t="s">
        <v>240</v>
      </c>
      <c r="B193" s="1" t="s">
        <v>14</v>
      </c>
      <c r="C193" s="2">
        <v>2008</v>
      </c>
      <c r="D193" s="2">
        <v>6</v>
      </c>
      <c r="E193" s="3">
        <v>39430</v>
      </c>
      <c r="F193" s="3">
        <v>39430</v>
      </c>
      <c r="G193" s="1">
        <v>2922</v>
      </c>
      <c r="H193" s="1">
        <v>120200</v>
      </c>
      <c r="I193" s="1" t="s">
        <v>15</v>
      </c>
      <c r="J193" s="21"/>
      <c r="K193" s="1" t="s">
        <v>155</v>
      </c>
      <c r="L193" s="1" t="s">
        <v>166</v>
      </c>
      <c r="M193" s="4">
        <v>-666.67</v>
      </c>
    </row>
    <row r="194" spans="1:13">
      <c r="A194" s="1" t="s">
        <v>240</v>
      </c>
      <c r="B194" s="1" t="s">
        <v>14</v>
      </c>
      <c r="C194" s="2">
        <v>2008</v>
      </c>
      <c r="D194" s="2">
        <v>6</v>
      </c>
      <c r="E194" s="3">
        <v>39449</v>
      </c>
      <c r="F194" s="3">
        <v>39437</v>
      </c>
      <c r="G194" s="1">
        <v>2922</v>
      </c>
      <c r="H194" s="1">
        <v>120200</v>
      </c>
      <c r="I194" s="1" t="s">
        <v>15</v>
      </c>
      <c r="J194" s="21"/>
      <c r="K194" s="1" t="s">
        <v>16</v>
      </c>
      <c r="L194" s="1" t="s">
        <v>167</v>
      </c>
      <c r="M194" s="4">
        <v>1641.04</v>
      </c>
    </row>
    <row r="195" spans="1:13">
      <c r="A195" s="1" t="s">
        <v>240</v>
      </c>
      <c r="B195" s="1" t="s">
        <v>14</v>
      </c>
      <c r="C195" s="2">
        <v>2008</v>
      </c>
      <c r="D195" s="2">
        <v>6</v>
      </c>
      <c r="E195" s="3">
        <v>39430</v>
      </c>
      <c r="F195" s="3">
        <v>39430</v>
      </c>
      <c r="G195" s="1">
        <v>2922</v>
      </c>
      <c r="H195" s="1">
        <v>120200</v>
      </c>
      <c r="I195" s="1" t="s">
        <v>15</v>
      </c>
      <c r="J195" s="21"/>
      <c r="K195" s="1" t="s">
        <v>16</v>
      </c>
      <c r="L195" s="1" t="s">
        <v>166</v>
      </c>
      <c r="M195" s="4">
        <v>1641.04</v>
      </c>
    </row>
    <row r="196" spans="1:13">
      <c r="A196" s="1" t="s">
        <v>240</v>
      </c>
      <c r="B196" s="1" t="s">
        <v>14</v>
      </c>
      <c r="C196" s="2">
        <v>2008</v>
      </c>
      <c r="D196" s="2">
        <v>6</v>
      </c>
      <c r="E196" s="3">
        <v>39430</v>
      </c>
      <c r="F196" s="3">
        <v>39430</v>
      </c>
      <c r="G196" s="1">
        <v>2922</v>
      </c>
      <c r="H196" s="1">
        <v>120200</v>
      </c>
      <c r="I196" s="1" t="s">
        <v>15</v>
      </c>
      <c r="J196" s="21"/>
      <c r="K196" s="1" t="s">
        <v>16</v>
      </c>
      <c r="L196" s="1" t="s">
        <v>166</v>
      </c>
      <c r="M196" s="4">
        <v>2107.5100000000002</v>
      </c>
    </row>
    <row r="197" spans="1:13">
      <c r="A197" s="1" t="s">
        <v>240</v>
      </c>
      <c r="B197" s="1" t="s">
        <v>14</v>
      </c>
      <c r="C197" s="2">
        <v>2008</v>
      </c>
      <c r="D197" s="2">
        <v>6</v>
      </c>
      <c r="E197" s="3">
        <v>39449</v>
      </c>
      <c r="F197" s="3">
        <v>39437</v>
      </c>
      <c r="G197" s="1">
        <v>2922</v>
      </c>
      <c r="H197" s="1">
        <v>120200</v>
      </c>
      <c r="I197" s="1" t="s">
        <v>15</v>
      </c>
      <c r="J197" s="21"/>
      <c r="K197" s="1" t="s">
        <v>16</v>
      </c>
      <c r="L197" s="1" t="s">
        <v>167</v>
      </c>
      <c r="M197" s="4">
        <v>2107.5100000000002</v>
      </c>
    </row>
    <row r="198" spans="1:13">
      <c r="A198" s="1" t="s">
        <v>240</v>
      </c>
      <c r="B198" s="1" t="s">
        <v>14</v>
      </c>
      <c r="C198" s="2">
        <v>2008</v>
      </c>
      <c r="D198" s="2">
        <v>6</v>
      </c>
      <c r="E198" s="3">
        <v>39430</v>
      </c>
      <c r="F198" s="3">
        <v>39430</v>
      </c>
      <c r="G198" s="1">
        <v>2922</v>
      </c>
      <c r="H198" s="1">
        <v>120200</v>
      </c>
      <c r="I198" s="1" t="s">
        <v>15</v>
      </c>
      <c r="J198" s="21"/>
      <c r="K198" s="1" t="s">
        <v>16</v>
      </c>
      <c r="L198" s="1" t="s">
        <v>166</v>
      </c>
      <c r="M198" s="4">
        <v>3224.17</v>
      </c>
    </row>
    <row r="199" spans="1:13">
      <c r="A199" s="1" t="s">
        <v>240</v>
      </c>
      <c r="B199" s="1" t="s">
        <v>14</v>
      </c>
      <c r="C199" s="2">
        <v>2008</v>
      </c>
      <c r="D199" s="2">
        <v>6</v>
      </c>
      <c r="E199" s="3">
        <v>39449</v>
      </c>
      <c r="F199" s="3">
        <v>39437</v>
      </c>
      <c r="G199" s="1">
        <v>2922</v>
      </c>
      <c r="H199" s="1">
        <v>120200</v>
      </c>
      <c r="I199" s="1" t="s">
        <v>15</v>
      </c>
      <c r="J199" s="21"/>
      <c r="K199" s="1" t="s">
        <v>16</v>
      </c>
      <c r="L199" s="1" t="s">
        <v>167</v>
      </c>
      <c r="M199" s="4">
        <v>3224.17</v>
      </c>
    </row>
    <row r="200" spans="1:13">
      <c r="A200" s="1" t="s">
        <v>240</v>
      </c>
      <c r="B200" s="1" t="s">
        <v>14</v>
      </c>
      <c r="C200" s="2">
        <v>2008</v>
      </c>
      <c r="D200" s="2">
        <v>6</v>
      </c>
      <c r="E200" s="3">
        <v>39449</v>
      </c>
      <c r="F200" s="3">
        <v>39437</v>
      </c>
      <c r="G200" s="1">
        <v>2922</v>
      </c>
      <c r="H200" s="1">
        <v>120200</v>
      </c>
      <c r="I200" s="1" t="s">
        <v>15</v>
      </c>
      <c r="J200" s="21"/>
      <c r="K200" s="1" t="s">
        <v>16</v>
      </c>
      <c r="L200" s="1" t="s">
        <v>167</v>
      </c>
      <c r="M200" s="4">
        <v>2075.29</v>
      </c>
    </row>
    <row r="201" spans="1:13">
      <c r="A201" s="1" t="s">
        <v>240</v>
      </c>
      <c r="B201" s="1" t="s">
        <v>14</v>
      </c>
      <c r="C201" s="2">
        <v>2008</v>
      </c>
      <c r="D201" s="2">
        <v>6</v>
      </c>
      <c r="E201" s="3">
        <v>39430</v>
      </c>
      <c r="F201" s="3">
        <v>39430</v>
      </c>
      <c r="G201" s="1">
        <v>2922</v>
      </c>
      <c r="H201" s="1">
        <v>120200</v>
      </c>
      <c r="I201" s="1" t="s">
        <v>15</v>
      </c>
      <c r="J201" s="21"/>
      <c r="K201" s="1" t="s">
        <v>16</v>
      </c>
      <c r="L201" s="1" t="s">
        <v>166</v>
      </c>
      <c r="M201" s="4">
        <v>2075.29</v>
      </c>
    </row>
    <row r="202" spans="1:13">
      <c r="A202" s="1" t="s">
        <v>240</v>
      </c>
      <c r="B202" s="1" t="s">
        <v>14</v>
      </c>
      <c r="C202" s="2">
        <v>2008</v>
      </c>
      <c r="D202" s="2">
        <v>6</v>
      </c>
      <c r="E202" s="3">
        <v>39449</v>
      </c>
      <c r="F202" s="3">
        <v>39437</v>
      </c>
      <c r="G202" s="1">
        <v>2922</v>
      </c>
      <c r="H202" s="1">
        <v>120200</v>
      </c>
      <c r="I202" s="1" t="s">
        <v>15</v>
      </c>
      <c r="J202" s="21"/>
      <c r="K202" s="1" t="s">
        <v>16</v>
      </c>
      <c r="L202" s="1" t="s">
        <v>167</v>
      </c>
      <c r="M202" s="4">
        <v>107.66</v>
      </c>
    </row>
    <row r="203" spans="1:13">
      <c r="A203" s="1" t="s">
        <v>240</v>
      </c>
      <c r="B203" s="1" t="s">
        <v>14</v>
      </c>
      <c r="C203" s="2">
        <v>2008</v>
      </c>
      <c r="D203" s="2">
        <v>6</v>
      </c>
      <c r="E203" s="3">
        <v>39430</v>
      </c>
      <c r="F203" s="3">
        <v>39430</v>
      </c>
      <c r="G203" s="1">
        <v>2922</v>
      </c>
      <c r="H203" s="1">
        <v>120200</v>
      </c>
      <c r="I203" s="1" t="s">
        <v>15</v>
      </c>
      <c r="J203" s="21"/>
      <c r="K203" s="1" t="s">
        <v>16</v>
      </c>
      <c r="L203" s="1" t="s">
        <v>166</v>
      </c>
      <c r="M203" s="4">
        <v>107.66</v>
      </c>
    </row>
    <row r="204" spans="1:13">
      <c r="A204" s="1" t="s">
        <v>240</v>
      </c>
      <c r="B204" s="1" t="s">
        <v>14</v>
      </c>
      <c r="C204" s="2">
        <v>2008</v>
      </c>
      <c r="D204" s="2">
        <v>7</v>
      </c>
      <c r="E204" s="3">
        <v>39478</v>
      </c>
      <c r="F204" s="3">
        <v>39478</v>
      </c>
      <c r="G204" s="1">
        <v>2922</v>
      </c>
      <c r="H204" s="1">
        <v>120200</v>
      </c>
      <c r="I204" s="1" t="s">
        <v>15</v>
      </c>
      <c r="J204" s="21"/>
      <c r="K204" s="1" t="s">
        <v>16</v>
      </c>
      <c r="L204" s="1" t="s">
        <v>174</v>
      </c>
      <c r="M204" s="4">
        <v>1641.04</v>
      </c>
    </row>
    <row r="205" spans="1:13">
      <c r="A205" s="1" t="s">
        <v>240</v>
      </c>
      <c r="B205" s="1" t="s">
        <v>14</v>
      </c>
      <c r="C205" s="2">
        <v>2008</v>
      </c>
      <c r="D205" s="2">
        <v>7</v>
      </c>
      <c r="E205" s="3">
        <v>39463</v>
      </c>
      <c r="F205" s="3">
        <v>39462</v>
      </c>
      <c r="G205" s="1">
        <v>2922</v>
      </c>
      <c r="H205" s="1">
        <v>120200</v>
      </c>
      <c r="I205" s="1" t="s">
        <v>15</v>
      </c>
      <c r="J205" s="21"/>
      <c r="K205" s="1" t="s">
        <v>16</v>
      </c>
      <c r="L205" s="1" t="s">
        <v>175</v>
      </c>
      <c r="M205" s="4">
        <v>1641.04</v>
      </c>
    </row>
    <row r="206" spans="1:13">
      <c r="A206" s="1" t="s">
        <v>240</v>
      </c>
      <c r="B206" s="1" t="s">
        <v>14</v>
      </c>
      <c r="C206" s="2">
        <v>2008</v>
      </c>
      <c r="D206" s="2">
        <v>7</v>
      </c>
      <c r="E206" s="3">
        <v>39478</v>
      </c>
      <c r="F206" s="3">
        <v>39478</v>
      </c>
      <c r="G206" s="1">
        <v>2922</v>
      </c>
      <c r="H206" s="1">
        <v>120200</v>
      </c>
      <c r="I206" s="1" t="s">
        <v>15</v>
      </c>
      <c r="J206" s="21"/>
      <c r="K206" s="1" t="s">
        <v>16</v>
      </c>
      <c r="L206" s="1" t="s">
        <v>174</v>
      </c>
      <c r="M206" s="4">
        <v>2107.5100000000002</v>
      </c>
    </row>
    <row r="207" spans="1:13">
      <c r="A207" s="1" t="s">
        <v>240</v>
      </c>
      <c r="B207" s="1" t="s">
        <v>14</v>
      </c>
      <c r="C207" s="2">
        <v>2008</v>
      </c>
      <c r="D207" s="2">
        <v>7</v>
      </c>
      <c r="E207" s="3">
        <v>39463</v>
      </c>
      <c r="F207" s="3">
        <v>39462</v>
      </c>
      <c r="G207" s="1">
        <v>2922</v>
      </c>
      <c r="H207" s="1">
        <v>120200</v>
      </c>
      <c r="I207" s="1" t="s">
        <v>15</v>
      </c>
      <c r="J207" s="21"/>
      <c r="K207" s="1" t="s">
        <v>16</v>
      </c>
      <c r="L207" s="1" t="s">
        <v>175</v>
      </c>
      <c r="M207" s="4">
        <v>2107.5100000000002</v>
      </c>
    </row>
    <row r="208" spans="1:13">
      <c r="A208" s="1" t="s">
        <v>240</v>
      </c>
      <c r="B208" s="1" t="s">
        <v>14</v>
      </c>
      <c r="C208" s="2">
        <v>2008</v>
      </c>
      <c r="D208" s="2">
        <v>7</v>
      </c>
      <c r="E208" s="3">
        <v>39478</v>
      </c>
      <c r="F208" s="3">
        <v>39478</v>
      </c>
      <c r="G208" s="1">
        <v>2922</v>
      </c>
      <c r="H208" s="1">
        <v>120200</v>
      </c>
      <c r="I208" s="1" t="s">
        <v>15</v>
      </c>
      <c r="J208" s="21"/>
      <c r="K208" s="1" t="s">
        <v>16</v>
      </c>
      <c r="L208" s="1" t="s">
        <v>174</v>
      </c>
      <c r="M208" s="4">
        <v>3224.17</v>
      </c>
    </row>
    <row r="209" spans="1:13">
      <c r="A209" s="1" t="s">
        <v>240</v>
      </c>
      <c r="B209" s="1" t="s">
        <v>14</v>
      </c>
      <c r="C209" s="2">
        <v>2008</v>
      </c>
      <c r="D209" s="2">
        <v>7</v>
      </c>
      <c r="E209" s="3">
        <v>39463</v>
      </c>
      <c r="F209" s="3">
        <v>39462</v>
      </c>
      <c r="G209" s="1">
        <v>2922</v>
      </c>
      <c r="H209" s="1">
        <v>120200</v>
      </c>
      <c r="I209" s="1" t="s">
        <v>15</v>
      </c>
      <c r="J209" s="21"/>
      <c r="K209" s="1" t="s">
        <v>16</v>
      </c>
      <c r="L209" s="1" t="s">
        <v>175</v>
      </c>
      <c r="M209" s="4">
        <v>3224.17</v>
      </c>
    </row>
    <row r="210" spans="1:13">
      <c r="A210" s="1" t="s">
        <v>240</v>
      </c>
      <c r="B210" s="1" t="s">
        <v>14</v>
      </c>
      <c r="C210" s="2">
        <v>2008</v>
      </c>
      <c r="D210" s="2">
        <v>7</v>
      </c>
      <c r="E210" s="3">
        <v>39463</v>
      </c>
      <c r="F210" s="3">
        <v>39462</v>
      </c>
      <c r="G210" s="1">
        <v>2922</v>
      </c>
      <c r="H210" s="1">
        <v>120200</v>
      </c>
      <c r="I210" s="1" t="s">
        <v>15</v>
      </c>
      <c r="J210" s="21"/>
      <c r="K210" s="1" t="s">
        <v>16</v>
      </c>
      <c r="L210" s="1" t="s">
        <v>175</v>
      </c>
      <c r="M210" s="4">
        <v>2075.29</v>
      </c>
    </row>
    <row r="211" spans="1:13">
      <c r="A211" s="1" t="s">
        <v>240</v>
      </c>
      <c r="B211" s="1" t="s">
        <v>14</v>
      </c>
      <c r="C211" s="2">
        <v>2008</v>
      </c>
      <c r="D211" s="2">
        <v>7</v>
      </c>
      <c r="E211" s="3">
        <v>39478</v>
      </c>
      <c r="F211" s="3">
        <v>39478</v>
      </c>
      <c r="G211" s="1">
        <v>2922</v>
      </c>
      <c r="H211" s="1">
        <v>120200</v>
      </c>
      <c r="I211" s="1" t="s">
        <v>15</v>
      </c>
      <c r="J211" s="21"/>
      <c r="K211" s="1" t="s">
        <v>16</v>
      </c>
      <c r="L211" s="1" t="s">
        <v>174</v>
      </c>
      <c r="M211" s="4">
        <v>2075.29</v>
      </c>
    </row>
    <row r="212" spans="1:13">
      <c r="A212" s="1" t="s">
        <v>240</v>
      </c>
      <c r="B212" s="1" t="s">
        <v>14</v>
      </c>
      <c r="C212" s="2">
        <v>2008</v>
      </c>
      <c r="D212" s="2">
        <v>7</v>
      </c>
      <c r="E212" s="3">
        <v>39463</v>
      </c>
      <c r="F212" s="3">
        <v>39462</v>
      </c>
      <c r="G212" s="1">
        <v>2922</v>
      </c>
      <c r="H212" s="1">
        <v>120200</v>
      </c>
      <c r="I212" s="1" t="s">
        <v>15</v>
      </c>
      <c r="J212" s="21"/>
      <c r="K212" s="1" t="s">
        <v>16</v>
      </c>
      <c r="L212" s="1" t="s">
        <v>175</v>
      </c>
      <c r="M212" s="4">
        <v>107.66</v>
      </c>
    </row>
    <row r="213" spans="1:13">
      <c r="A213" s="1" t="s">
        <v>240</v>
      </c>
      <c r="B213" s="1" t="s">
        <v>14</v>
      </c>
      <c r="C213" s="2">
        <v>2008</v>
      </c>
      <c r="D213" s="2">
        <v>7</v>
      </c>
      <c r="E213" s="3">
        <v>39478</v>
      </c>
      <c r="F213" s="3">
        <v>39478</v>
      </c>
      <c r="G213" s="1">
        <v>2922</v>
      </c>
      <c r="H213" s="1">
        <v>120200</v>
      </c>
      <c r="I213" s="1" t="s">
        <v>15</v>
      </c>
      <c r="J213" s="21"/>
      <c r="K213" s="1" t="s">
        <v>16</v>
      </c>
      <c r="L213" s="1" t="s">
        <v>174</v>
      </c>
      <c r="M213" s="4">
        <v>107.66</v>
      </c>
    </row>
    <row r="214" spans="1:13">
      <c r="A214" s="1" t="s">
        <v>240</v>
      </c>
      <c r="B214" s="1" t="s">
        <v>14</v>
      </c>
      <c r="C214" s="2">
        <v>2008</v>
      </c>
      <c r="D214" s="2">
        <v>8</v>
      </c>
      <c r="E214" s="3">
        <v>39492</v>
      </c>
      <c r="F214" s="3">
        <v>39493</v>
      </c>
      <c r="G214" s="1">
        <v>2922</v>
      </c>
      <c r="H214" s="1">
        <v>120200</v>
      </c>
      <c r="I214" s="1" t="s">
        <v>15</v>
      </c>
      <c r="J214" s="21"/>
      <c r="K214" s="1" t="s">
        <v>16</v>
      </c>
      <c r="L214" s="1" t="s">
        <v>178</v>
      </c>
      <c r="M214" s="4">
        <v>1641.04</v>
      </c>
    </row>
    <row r="215" spans="1:13">
      <c r="A215" s="1" t="s">
        <v>240</v>
      </c>
      <c r="B215" s="1" t="s">
        <v>14</v>
      </c>
      <c r="C215" s="2">
        <v>2008</v>
      </c>
      <c r="D215" s="2">
        <v>8</v>
      </c>
      <c r="E215" s="3">
        <v>39506</v>
      </c>
      <c r="F215" s="3">
        <v>39507</v>
      </c>
      <c r="G215" s="1">
        <v>2922</v>
      </c>
      <c r="H215" s="1">
        <v>120200</v>
      </c>
      <c r="I215" s="1" t="s">
        <v>15</v>
      </c>
      <c r="J215" s="21"/>
      <c r="K215" s="1" t="s">
        <v>16</v>
      </c>
      <c r="L215" s="1" t="s">
        <v>179</v>
      </c>
      <c r="M215" s="4">
        <v>1641.04</v>
      </c>
    </row>
    <row r="216" spans="1:13">
      <c r="A216" s="1" t="s">
        <v>240</v>
      </c>
      <c r="B216" s="1" t="s">
        <v>14</v>
      </c>
      <c r="C216" s="2">
        <v>2008</v>
      </c>
      <c r="D216" s="2">
        <v>8</v>
      </c>
      <c r="E216" s="3">
        <v>39492</v>
      </c>
      <c r="F216" s="3">
        <v>39493</v>
      </c>
      <c r="G216" s="1">
        <v>2922</v>
      </c>
      <c r="H216" s="1">
        <v>120200</v>
      </c>
      <c r="I216" s="1" t="s">
        <v>15</v>
      </c>
      <c r="J216" s="21"/>
      <c r="K216" s="1" t="s">
        <v>16</v>
      </c>
      <c r="L216" s="1" t="s">
        <v>178</v>
      </c>
      <c r="M216" s="4">
        <v>2107.5100000000002</v>
      </c>
    </row>
    <row r="217" spans="1:13">
      <c r="A217" s="1" t="s">
        <v>240</v>
      </c>
      <c r="B217" s="1" t="s">
        <v>14</v>
      </c>
      <c r="C217" s="2">
        <v>2008</v>
      </c>
      <c r="D217" s="2">
        <v>8</v>
      </c>
      <c r="E217" s="3">
        <v>39506</v>
      </c>
      <c r="F217" s="3">
        <v>39507</v>
      </c>
      <c r="G217" s="1">
        <v>2922</v>
      </c>
      <c r="H217" s="1">
        <v>120200</v>
      </c>
      <c r="I217" s="1" t="s">
        <v>15</v>
      </c>
      <c r="J217" s="21"/>
      <c r="K217" s="1" t="s">
        <v>16</v>
      </c>
      <c r="L217" s="1" t="s">
        <v>179</v>
      </c>
      <c r="M217" s="4">
        <v>2107.5100000000002</v>
      </c>
    </row>
    <row r="218" spans="1:13">
      <c r="A218" s="1" t="s">
        <v>240</v>
      </c>
      <c r="B218" s="1" t="s">
        <v>14</v>
      </c>
      <c r="C218" s="2">
        <v>2008</v>
      </c>
      <c r="D218" s="2">
        <v>8</v>
      </c>
      <c r="E218" s="3">
        <v>39492</v>
      </c>
      <c r="F218" s="3">
        <v>39493</v>
      </c>
      <c r="G218" s="1">
        <v>2922</v>
      </c>
      <c r="H218" s="1">
        <v>120200</v>
      </c>
      <c r="I218" s="1" t="s">
        <v>15</v>
      </c>
      <c r="J218" s="21"/>
      <c r="K218" s="1" t="s">
        <v>16</v>
      </c>
      <c r="L218" s="1" t="s">
        <v>178</v>
      </c>
      <c r="M218" s="4">
        <v>3224.17</v>
      </c>
    </row>
    <row r="219" spans="1:13">
      <c r="A219" s="1" t="s">
        <v>240</v>
      </c>
      <c r="B219" s="1" t="s">
        <v>14</v>
      </c>
      <c r="C219" s="2">
        <v>2008</v>
      </c>
      <c r="D219" s="2">
        <v>8</v>
      </c>
      <c r="E219" s="3">
        <v>39506</v>
      </c>
      <c r="F219" s="3">
        <v>39507</v>
      </c>
      <c r="G219" s="1">
        <v>2922</v>
      </c>
      <c r="H219" s="1">
        <v>120200</v>
      </c>
      <c r="I219" s="1" t="s">
        <v>15</v>
      </c>
      <c r="J219" s="21"/>
      <c r="K219" s="1" t="s">
        <v>16</v>
      </c>
      <c r="L219" s="1" t="s">
        <v>179</v>
      </c>
      <c r="M219" s="4">
        <v>3224.17</v>
      </c>
    </row>
    <row r="220" spans="1:13">
      <c r="A220" s="1" t="s">
        <v>240</v>
      </c>
      <c r="B220" s="1" t="s">
        <v>14</v>
      </c>
      <c r="C220" s="2">
        <v>2008</v>
      </c>
      <c r="D220" s="2">
        <v>8</v>
      </c>
      <c r="E220" s="3">
        <v>39506</v>
      </c>
      <c r="F220" s="3">
        <v>39507</v>
      </c>
      <c r="G220" s="1">
        <v>2922</v>
      </c>
      <c r="H220" s="1">
        <v>120200</v>
      </c>
      <c r="I220" s="1" t="s">
        <v>15</v>
      </c>
      <c r="J220" s="21"/>
      <c r="K220" s="1" t="s">
        <v>16</v>
      </c>
      <c r="L220" s="1" t="s">
        <v>179</v>
      </c>
      <c r="M220" s="4">
        <v>2075.29</v>
      </c>
    </row>
    <row r="221" spans="1:13">
      <c r="A221" s="1" t="s">
        <v>240</v>
      </c>
      <c r="B221" s="1" t="s">
        <v>14</v>
      </c>
      <c r="C221" s="2">
        <v>2008</v>
      </c>
      <c r="D221" s="2">
        <v>8</v>
      </c>
      <c r="E221" s="3">
        <v>39492</v>
      </c>
      <c r="F221" s="3">
        <v>39493</v>
      </c>
      <c r="G221" s="1">
        <v>2922</v>
      </c>
      <c r="H221" s="1">
        <v>120200</v>
      </c>
      <c r="I221" s="1" t="s">
        <v>15</v>
      </c>
      <c r="J221" s="21"/>
      <c r="K221" s="1" t="s">
        <v>16</v>
      </c>
      <c r="L221" s="1" t="s">
        <v>178</v>
      </c>
      <c r="M221" s="4">
        <v>2075.29</v>
      </c>
    </row>
    <row r="222" spans="1:13">
      <c r="A222" s="1" t="s">
        <v>240</v>
      </c>
      <c r="B222" s="1" t="s">
        <v>14</v>
      </c>
      <c r="C222" s="2">
        <v>2008</v>
      </c>
      <c r="D222" s="2">
        <v>8</v>
      </c>
      <c r="E222" s="3">
        <v>39492</v>
      </c>
      <c r="F222" s="3">
        <v>39493</v>
      </c>
      <c r="G222" s="1">
        <v>2922</v>
      </c>
      <c r="H222" s="1">
        <v>120200</v>
      </c>
      <c r="I222" s="1" t="s">
        <v>15</v>
      </c>
      <c r="J222" s="21"/>
      <c r="K222" s="1" t="s">
        <v>16</v>
      </c>
      <c r="L222" s="1" t="s">
        <v>178</v>
      </c>
      <c r="M222" s="4">
        <v>107.66</v>
      </c>
    </row>
    <row r="223" spans="1:13">
      <c r="A223" s="1" t="s">
        <v>240</v>
      </c>
      <c r="B223" s="1" t="s">
        <v>14</v>
      </c>
      <c r="C223" s="2">
        <v>2008</v>
      </c>
      <c r="D223" s="2">
        <v>8</v>
      </c>
      <c r="E223" s="3">
        <v>39506</v>
      </c>
      <c r="F223" s="3">
        <v>39507</v>
      </c>
      <c r="G223" s="1">
        <v>2922</v>
      </c>
      <c r="H223" s="1">
        <v>120200</v>
      </c>
      <c r="I223" s="1" t="s">
        <v>15</v>
      </c>
      <c r="J223" s="21"/>
      <c r="K223" s="1" t="s">
        <v>16</v>
      </c>
      <c r="L223" s="1" t="s">
        <v>179</v>
      </c>
      <c r="M223" s="4">
        <v>107.66</v>
      </c>
    </row>
    <row r="224" spans="1:13">
      <c r="A224" s="1" t="s">
        <v>240</v>
      </c>
      <c r="B224" s="1" t="s">
        <v>14</v>
      </c>
      <c r="C224" s="2">
        <v>2008</v>
      </c>
      <c r="D224" s="2">
        <v>9</v>
      </c>
      <c r="E224" s="3">
        <v>39535</v>
      </c>
      <c r="F224" s="3">
        <v>39538</v>
      </c>
      <c r="G224" s="1">
        <v>2922</v>
      </c>
      <c r="H224" s="1">
        <v>120200</v>
      </c>
      <c r="I224" s="1" t="s">
        <v>15</v>
      </c>
      <c r="J224" s="21"/>
      <c r="K224" s="1" t="s">
        <v>183</v>
      </c>
      <c r="L224" s="1" t="s">
        <v>184</v>
      </c>
      <c r="M224" s="4">
        <v>201.47</v>
      </c>
    </row>
    <row r="225" spans="1:13">
      <c r="A225" s="1" t="s">
        <v>240</v>
      </c>
      <c r="B225" s="1" t="s">
        <v>14</v>
      </c>
      <c r="C225" s="2">
        <v>2008</v>
      </c>
      <c r="D225" s="2">
        <v>9</v>
      </c>
      <c r="E225" s="3">
        <v>39520</v>
      </c>
      <c r="F225" s="3">
        <v>39521</v>
      </c>
      <c r="G225" s="1">
        <v>2922</v>
      </c>
      <c r="H225" s="1">
        <v>120200</v>
      </c>
      <c r="I225" s="1" t="s">
        <v>15</v>
      </c>
      <c r="J225" s="21"/>
      <c r="K225" s="1" t="s">
        <v>16</v>
      </c>
      <c r="L225" s="1" t="s">
        <v>185</v>
      </c>
      <c r="M225" s="4">
        <v>1641.04</v>
      </c>
    </row>
    <row r="226" spans="1:13">
      <c r="A226" s="1" t="s">
        <v>240</v>
      </c>
      <c r="B226" s="1" t="s">
        <v>14</v>
      </c>
      <c r="C226" s="2">
        <v>2008</v>
      </c>
      <c r="D226" s="2">
        <v>9</v>
      </c>
      <c r="E226" s="3">
        <v>39535</v>
      </c>
      <c r="F226" s="3">
        <v>39538</v>
      </c>
      <c r="G226" s="1">
        <v>2922</v>
      </c>
      <c r="H226" s="1">
        <v>120200</v>
      </c>
      <c r="I226" s="1" t="s">
        <v>15</v>
      </c>
      <c r="J226" s="21"/>
      <c r="K226" s="1" t="s">
        <v>16</v>
      </c>
      <c r="L226" s="1" t="s">
        <v>184</v>
      </c>
      <c r="M226" s="4">
        <v>2107.5100000000002</v>
      </c>
    </row>
    <row r="227" spans="1:13">
      <c r="A227" s="1" t="s">
        <v>240</v>
      </c>
      <c r="B227" s="1" t="s">
        <v>14</v>
      </c>
      <c r="C227" s="2">
        <v>2008</v>
      </c>
      <c r="D227" s="2">
        <v>9</v>
      </c>
      <c r="E227" s="3">
        <v>39520</v>
      </c>
      <c r="F227" s="3">
        <v>39521</v>
      </c>
      <c r="G227" s="1">
        <v>2922</v>
      </c>
      <c r="H227" s="1">
        <v>120200</v>
      </c>
      <c r="I227" s="1" t="s">
        <v>15</v>
      </c>
      <c r="J227" s="21"/>
      <c r="K227" s="1" t="s">
        <v>16</v>
      </c>
      <c r="L227" s="1" t="s">
        <v>185</v>
      </c>
      <c r="M227" s="4">
        <v>2107.5100000000002</v>
      </c>
    </row>
    <row r="228" spans="1:13">
      <c r="A228" s="1" t="s">
        <v>240</v>
      </c>
      <c r="B228" s="1" t="s">
        <v>14</v>
      </c>
      <c r="C228" s="2">
        <v>2008</v>
      </c>
      <c r="D228" s="2">
        <v>9</v>
      </c>
      <c r="E228" s="3">
        <v>39520</v>
      </c>
      <c r="F228" s="3">
        <v>39521</v>
      </c>
      <c r="G228" s="1">
        <v>2922</v>
      </c>
      <c r="H228" s="1">
        <v>120200</v>
      </c>
      <c r="I228" s="1" t="s">
        <v>15</v>
      </c>
      <c r="J228" s="21"/>
      <c r="K228" s="1" t="s">
        <v>16</v>
      </c>
      <c r="L228" s="1" t="s">
        <v>185</v>
      </c>
      <c r="M228" s="4">
        <v>3224.17</v>
      </c>
    </row>
    <row r="229" spans="1:13">
      <c r="A229" s="1" t="s">
        <v>240</v>
      </c>
      <c r="B229" s="1" t="s">
        <v>14</v>
      </c>
      <c r="C229" s="2">
        <v>2008</v>
      </c>
      <c r="D229" s="2">
        <v>9</v>
      </c>
      <c r="E229" s="3">
        <v>39535</v>
      </c>
      <c r="F229" s="3">
        <v>39538</v>
      </c>
      <c r="G229" s="1">
        <v>2922</v>
      </c>
      <c r="H229" s="1">
        <v>120200</v>
      </c>
      <c r="I229" s="1" t="s">
        <v>15</v>
      </c>
      <c r="J229" s="21"/>
      <c r="K229" s="1" t="s">
        <v>16</v>
      </c>
      <c r="L229" s="1" t="s">
        <v>184</v>
      </c>
      <c r="M229" s="4">
        <v>3224.17</v>
      </c>
    </row>
    <row r="230" spans="1:13">
      <c r="A230" s="1" t="s">
        <v>240</v>
      </c>
      <c r="B230" s="1" t="s">
        <v>14</v>
      </c>
      <c r="C230" s="2">
        <v>2008</v>
      </c>
      <c r="D230" s="2">
        <v>9</v>
      </c>
      <c r="E230" s="3">
        <v>39520</v>
      </c>
      <c r="F230" s="3">
        <v>39521</v>
      </c>
      <c r="G230" s="1">
        <v>2922</v>
      </c>
      <c r="H230" s="1">
        <v>120200</v>
      </c>
      <c r="I230" s="1" t="s">
        <v>15</v>
      </c>
      <c r="J230" s="21"/>
      <c r="K230" s="1" t="s">
        <v>16</v>
      </c>
      <c r="L230" s="1" t="s">
        <v>185</v>
      </c>
      <c r="M230" s="4">
        <v>2075.29</v>
      </c>
    </row>
    <row r="231" spans="1:13">
      <c r="A231" s="1" t="s">
        <v>240</v>
      </c>
      <c r="B231" s="1" t="s">
        <v>14</v>
      </c>
      <c r="C231" s="2">
        <v>2008</v>
      </c>
      <c r="D231" s="2">
        <v>9</v>
      </c>
      <c r="E231" s="3">
        <v>39535</v>
      </c>
      <c r="F231" s="3">
        <v>39538</v>
      </c>
      <c r="G231" s="1">
        <v>2922</v>
      </c>
      <c r="H231" s="1">
        <v>120200</v>
      </c>
      <c r="I231" s="1" t="s">
        <v>15</v>
      </c>
      <c r="J231" s="21"/>
      <c r="K231" s="1" t="s">
        <v>16</v>
      </c>
      <c r="L231" s="1" t="s">
        <v>184</v>
      </c>
      <c r="M231" s="4">
        <v>2075.29</v>
      </c>
    </row>
    <row r="232" spans="1:13">
      <c r="A232" s="1" t="s">
        <v>240</v>
      </c>
      <c r="B232" s="1" t="s">
        <v>14</v>
      </c>
      <c r="C232" s="2">
        <v>2008</v>
      </c>
      <c r="D232" s="2">
        <v>9</v>
      </c>
      <c r="E232" s="3">
        <v>39535</v>
      </c>
      <c r="F232" s="3">
        <v>39538</v>
      </c>
      <c r="G232" s="1">
        <v>2922</v>
      </c>
      <c r="H232" s="1">
        <v>120200</v>
      </c>
      <c r="I232" s="1" t="s">
        <v>15</v>
      </c>
      <c r="J232" s="21"/>
      <c r="K232" s="1" t="s">
        <v>16</v>
      </c>
      <c r="L232" s="1" t="s">
        <v>184</v>
      </c>
      <c r="M232" s="4">
        <v>107.66</v>
      </c>
    </row>
    <row r="233" spans="1:13">
      <c r="A233" s="1" t="s">
        <v>240</v>
      </c>
      <c r="B233" s="1" t="s">
        <v>14</v>
      </c>
      <c r="C233" s="2">
        <v>2008</v>
      </c>
      <c r="D233" s="2">
        <v>9</v>
      </c>
      <c r="E233" s="3">
        <v>39520</v>
      </c>
      <c r="F233" s="3">
        <v>39521</v>
      </c>
      <c r="G233" s="1">
        <v>2922</v>
      </c>
      <c r="H233" s="1">
        <v>120200</v>
      </c>
      <c r="I233" s="1" t="s">
        <v>15</v>
      </c>
      <c r="J233" s="21"/>
      <c r="K233" s="1" t="s">
        <v>16</v>
      </c>
      <c r="L233" s="1" t="s">
        <v>185</v>
      </c>
      <c r="M233" s="4">
        <v>107.66</v>
      </c>
    </row>
    <row r="234" spans="1:13">
      <c r="A234" s="1" t="s">
        <v>240</v>
      </c>
      <c r="B234" s="1" t="s">
        <v>14</v>
      </c>
      <c r="C234" s="2">
        <v>2008</v>
      </c>
      <c r="D234" s="2">
        <v>10</v>
      </c>
      <c r="E234" s="3">
        <v>39567</v>
      </c>
      <c r="F234" s="3">
        <v>39568</v>
      </c>
      <c r="G234" s="1">
        <v>2922</v>
      </c>
      <c r="H234" s="1">
        <v>120200</v>
      </c>
      <c r="I234" s="1" t="s">
        <v>15</v>
      </c>
      <c r="J234" s="21"/>
      <c r="K234" s="1" t="s">
        <v>16</v>
      </c>
      <c r="L234" s="1" t="s">
        <v>193</v>
      </c>
      <c r="M234" s="4">
        <v>2107.5100000000002</v>
      </c>
    </row>
    <row r="235" spans="1:13">
      <c r="A235" s="1" t="s">
        <v>240</v>
      </c>
      <c r="B235" s="1" t="s">
        <v>14</v>
      </c>
      <c r="C235" s="2">
        <v>2008</v>
      </c>
      <c r="D235" s="2">
        <v>10</v>
      </c>
      <c r="E235" s="3">
        <v>39553</v>
      </c>
      <c r="F235" s="3">
        <v>39553</v>
      </c>
      <c r="G235" s="1">
        <v>2922</v>
      </c>
      <c r="H235" s="1">
        <v>120200</v>
      </c>
      <c r="I235" s="1" t="s">
        <v>15</v>
      </c>
      <c r="J235" s="21"/>
      <c r="K235" s="1" t="s">
        <v>16</v>
      </c>
      <c r="L235" s="1" t="s">
        <v>194</v>
      </c>
      <c r="M235" s="4">
        <v>2107.5100000000002</v>
      </c>
    </row>
    <row r="236" spans="1:13">
      <c r="A236" s="1" t="s">
        <v>240</v>
      </c>
      <c r="B236" s="1" t="s">
        <v>14</v>
      </c>
      <c r="C236" s="2">
        <v>2008</v>
      </c>
      <c r="D236" s="2">
        <v>10</v>
      </c>
      <c r="E236" s="3">
        <v>39567</v>
      </c>
      <c r="F236" s="3">
        <v>39568</v>
      </c>
      <c r="G236" s="1">
        <v>2922</v>
      </c>
      <c r="H236" s="1">
        <v>120200</v>
      </c>
      <c r="I236" s="1" t="s">
        <v>15</v>
      </c>
      <c r="J236" s="21"/>
      <c r="K236" s="1" t="s">
        <v>16</v>
      </c>
      <c r="L236" s="1" t="s">
        <v>193</v>
      </c>
      <c r="M236" s="4">
        <v>3224.17</v>
      </c>
    </row>
    <row r="237" spans="1:13">
      <c r="A237" s="1" t="s">
        <v>240</v>
      </c>
      <c r="B237" s="1" t="s">
        <v>14</v>
      </c>
      <c r="C237" s="2">
        <v>2008</v>
      </c>
      <c r="D237" s="2">
        <v>10</v>
      </c>
      <c r="E237" s="3">
        <v>39553</v>
      </c>
      <c r="F237" s="3">
        <v>39553</v>
      </c>
      <c r="G237" s="1">
        <v>2922</v>
      </c>
      <c r="H237" s="1">
        <v>120200</v>
      </c>
      <c r="I237" s="1" t="s">
        <v>15</v>
      </c>
      <c r="J237" s="21"/>
      <c r="K237" s="1" t="s">
        <v>16</v>
      </c>
      <c r="L237" s="1" t="s">
        <v>194</v>
      </c>
      <c r="M237" s="4">
        <v>3224.17</v>
      </c>
    </row>
    <row r="238" spans="1:13">
      <c r="A238" s="1" t="s">
        <v>240</v>
      </c>
      <c r="B238" s="1" t="s">
        <v>14</v>
      </c>
      <c r="C238" s="2">
        <v>2008</v>
      </c>
      <c r="D238" s="2">
        <v>10</v>
      </c>
      <c r="E238" s="3">
        <v>39567</v>
      </c>
      <c r="F238" s="3">
        <v>39568</v>
      </c>
      <c r="G238" s="1">
        <v>2922</v>
      </c>
      <c r="H238" s="1">
        <v>120200</v>
      </c>
      <c r="I238" s="1" t="s">
        <v>15</v>
      </c>
      <c r="J238" s="21"/>
      <c r="K238" s="1" t="s">
        <v>16</v>
      </c>
      <c r="L238" s="1" t="s">
        <v>193</v>
      </c>
      <c r="M238" s="4">
        <v>2075.29</v>
      </c>
    </row>
    <row r="239" spans="1:13">
      <c r="A239" s="1" t="s">
        <v>240</v>
      </c>
      <c r="B239" s="1" t="s">
        <v>14</v>
      </c>
      <c r="C239" s="2">
        <v>2008</v>
      </c>
      <c r="D239" s="2">
        <v>10</v>
      </c>
      <c r="E239" s="3">
        <v>39553</v>
      </c>
      <c r="F239" s="3">
        <v>39553</v>
      </c>
      <c r="G239" s="1">
        <v>2922</v>
      </c>
      <c r="H239" s="1">
        <v>120200</v>
      </c>
      <c r="I239" s="1" t="s">
        <v>15</v>
      </c>
      <c r="J239" s="21"/>
      <c r="K239" s="1" t="s">
        <v>16</v>
      </c>
      <c r="L239" s="1" t="s">
        <v>194</v>
      </c>
      <c r="M239" s="4">
        <v>2075.29</v>
      </c>
    </row>
    <row r="240" spans="1:13">
      <c r="A240" s="1" t="s">
        <v>240</v>
      </c>
      <c r="B240" s="1" t="s">
        <v>14</v>
      </c>
      <c r="C240" s="2">
        <v>2008</v>
      </c>
      <c r="D240" s="2">
        <v>10</v>
      </c>
      <c r="E240" s="3">
        <v>39567</v>
      </c>
      <c r="F240" s="3">
        <v>39568</v>
      </c>
      <c r="G240" s="1">
        <v>2922</v>
      </c>
      <c r="H240" s="1">
        <v>120200</v>
      </c>
      <c r="I240" s="1" t="s">
        <v>15</v>
      </c>
      <c r="J240" s="21"/>
      <c r="K240" s="1" t="s">
        <v>16</v>
      </c>
      <c r="L240" s="1" t="s">
        <v>193</v>
      </c>
      <c r="M240" s="4">
        <v>107.66</v>
      </c>
    </row>
    <row r="241" spans="1:13">
      <c r="A241" s="1" t="s">
        <v>240</v>
      </c>
      <c r="B241" s="1" t="s">
        <v>14</v>
      </c>
      <c r="C241" s="2">
        <v>2008</v>
      </c>
      <c r="D241" s="2">
        <v>10</v>
      </c>
      <c r="E241" s="3">
        <v>39553</v>
      </c>
      <c r="F241" s="3">
        <v>39553</v>
      </c>
      <c r="G241" s="1">
        <v>2922</v>
      </c>
      <c r="H241" s="1">
        <v>120200</v>
      </c>
      <c r="I241" s="1" t="s">
        <v>15</v>
      </c>
      <c r="J241" s="21"/>
      <c r="K241" s="1" t="s">
        <v>16</v>
      </c>
      <c r="L241" s="1" t="s">
        <v>194</v>
      </c>
      <c r="M241" s="4">
        <v>107.66</v>
      </c>
    </row>
    <row r="242" spans="1:13">
      <c r="A242" s="1" t="s">
        <v>240</v>
      </c>
      <c r="B242" s="1" t="s">
        <v>14</v>
      </c>
      <c r="C242" s="2">
        <v>2008</v>
      </c>
      <c r="D242" s="2">
        <v>11</v>
      </c>
      <c r="E242" s="3">
        <v>39598</v>
      </c>
      <c r="F242" s="3">
        <v>39598</v>
      </c>
      <c r="G242" s="1">
        <v>2922</v>
      </c>
      <c r="H242" s="1">
        <v>120200</v>
      </c>
      <c r="I242" s="1" t="s">
        <v>15</v>
      </c>
      <c r="J242" s="21"/>
      <c r="K242" s="1" t="s">
        <v>16</v>
      </c>
      <c r="L242" s="1" t="s">
        <v>208</v>
      </c>
      <c r="M242" s="4">
        <v>2107.5100000000002</v>
      </c>
    </row>
    <row r="243" spans="1:13">
      <c r="A243" s="1" t="s">
        <v>240</v>
      </c>
      <c r="B243" s="1" t="s">
        <v>14</v>
      </c>
      <c r="C243" s="2">
        <v>2008</v>
      </c>
      <c r="D243" s="2">
        <v>11</v>
      </c>
      <c r="E243" s="3">
        <v>39582</v>
      </c>
      <c r="F243" s="3">
        <v>39583</v>
      </c>
      <c r="G243" s="1">
        <v>2922</v>
      </c>
      <c r="H243" s="1">
        <v>120200</v>
      </c>
      <c r="I243" s="1" t="s">
        <v>15</v>
      </c>
      <c r="J243" s="21"/>
      <c r="K243" s="1" t="s">
        <v>16</v>
      </c>
      <c r="L243" s="1" t="s">
        <v>209</v>
      </c>
      <c r="M243" s="4">
        <v>2107.5100000000002</v>
      </c>
    </row>
    <row r="244" spans="1:13">
      <c r="A244" s="1" t="s">
        <v>240</v>
      </c>
      <c r="B244" s="1" t="s">
        <v>14</v>
      </c>
      <c r="C244" s="2">
        <v>2008</v>
      </c>
      <c r="D244" s="2">
        <v>11</v>
      </c>
      <c r="E244" s="3">
        <v>39598</v>
      </c>
      <c r="F244" s="3">
        <v>39598</v>
      </c>
      <c r="G244" s="1">
        <v>2922</v>
      </c>
      <c r="H244" s="1">
        <v>120200</v>
      </c>
      <c r="I244" s="1" t="s">
        <v>15</v>
      </c>
      <c r="J244" s="21"/>
      <c r="K244" s="1" t="s">
        <v>16</v>
      </c>
      <c r="L244" s="1" t="s">
        <v>208</v>
      </c>
      <c r="M244" s="4">
        <v>3224.17</v>
      </c>
    </row>
    <row r="245" spans="1:13">
      <c r="A245" s="1" t="s">
        <v>240</v>
      </c>
      <c r="B245" s="1" t="s">
        <v>14</v>
      </c>
      <c r="C245" s="2">
        <v>2008</v>
      </c>
      <c r="D245" s="2">
        <v>11</v>
      </c>
      <c r="E245" s="3">
        <v>39582</v>
      </c>
      <c r="F245" s="3">
        <v>39583</v>
      </c>
      <c r="G245" s="1">
        <v>2922</v>
      </c>
      <c r="H245" s="1">
        <v>120200</v>
      </c>
      <c r="I245" s="1" t="s">
        <v>15</v>
      </c>
      <c r="J245" s="21"/>
      <c r="K245" s="1" t="s">
        <v>16</v>
      </c>
      <c r="L245" s="1" t="s">
        <v>209</v>
      </c>
      <c r="M245" s="4">
        <v>3224.17</v>
      </c>
    </row>
    <row r="246" spans="1:13">
      <c r="A246" s="1" t="s">
        <v>240</v>
      </c>
      <c r="B246" s="1" t="s">
        <v>14</v>
      </c>
      <c r="C246" s="2">
        <v>2008</v>
      </c>
      <c r="D246" s="2">
        <v>11</v>
      </c>
      <c r="E246" s="3">
        <v>39582</v>
      </c>
      <c r="F246" s="3">
        <v>39583</v>
      </c>
      <c r="G246" s="1">
        <v>2922</v>
      </c>
      <c r="H246" s="1">
        <v>120200</v>
      </c>
      <c r="I246" s="1" t="s">
        <v>15</v>
      </c>
      <c r="J246" s="21"/>
      <c r="K246" s="1" t="s">
        <v>16</v>
      </c>
      <c r="L246" s="1" t="s">
        <v>209</v>
      </c>
      <c r="M246" s="4">
        <v>2075.29</v>
      </c>
    </row>
    <row r="247" spans="1:13">
      <c r="A247" s="1" t="s">
        <v>240</v>
      </c>
      <c r="B247" s="1" t="s">
        <v>14</v>
      </c>
      <c r="C247" s="2">
        <v>2008</v>
      </c>
      <c r="D247" s="2">
        <v>11</v>
      </c>
      <c r="E247" s="3">
        <v>39598</v>
      </c>
      <c r="F247" s="3">
        <v>39598</v>
      </c>
      <c r="G247" s="1">
        <v>2922</v>
      </c>
      <c r="H247" s="1">
        <v>120200</v>
      </c>
      <c r="I247" s="1" t="s">
        <v>15</v>
      </c>
      <c r="J247" s="21"/>
      <c r="K247" s="1" t="s">
        <v>16</v>
      </c>
      <c r="L247" s="1" t="s">
        <v>208</v>
      </c>
      <c r="M247" s="4">
        <v>2075.29</v>
      </c>
    </row>
    <row r="248" spans="1:13">
      <c r="A248" s="1" t="s">
        <v>240</v>
      </c>
      <c r="B248" s="1" t="s">
        <v>14</v>
      </c>
      <c r="C248" s="2">
        <v>2008</v>
      </c>
      <c r="D248" s="2">
        <v>11</v>
      </c>
      <c r="E248" s="3">
        <v>39582</v>
      </c>
      <c r="F248" s="3">
        <v>39583</v>
      </c>
      <c r="G248" s="1">
        <v>2922</v>
      </c>
      <c r="H248" s="1">
        <v>120200</v>
      </c>
      <c r="I248" s="1" t="s">
        <v>15</v>
      </c>
      <c r="J248" s="21"/>
      <c r="K248" s="1" t="s">
        <v>16</v>
      </c>
      <c r="L248" s="1" t="s">
        <v>209</v>
      </c>
      <c r="M248" s="4">
        <v>107.66</v>
      </c>
    </row>
    <row r="249" spans="1:13">
      <c r="A249" s="1" t="s">
        <v>240</v>
      </c>
      <c r="B249" s="1" t="s">
        <v>14</v>
      </c>
      <c r="C249" s="2">
        <v>2008</v>
      </c>
      <c r="D249" s="2">
        <v>11</v>
      </c>
      <c r="E249" s="3">
        <v>39598</v>
      </c>
      <c r="F249" s="3">
        <v>39598</v>
      </c>
      <c r="G249" s="1">
        <v>2922</v>
      </c>
      <c r="H249" s="1">
        <v>120200</v>
      </c>
      <c r="I249" s="1" t="s">
        <v>15</v>
      </c>
      <c r="J249" s="21"/>
      <c r="K249" s="1" t="s">
        <v>16</v>
      </c>
      <c r="L249" s="1" t="s">
        <v>208</v>
      </c>
      <c r="M249" s="4">
        <v>107.66</v>
      </c>
    </row>
    <row r="250" spans="1:13">
      <c r="A250" s="1" t="s">
        <v>240</v>
      </c>
      <c r="B250" s="1" t="s">
        <v>14</v>
      </c>
      <c r="C250" s="2">
        <v>2008</v>
      </c>
      <c r="D250" s="2">
        <v>12</v>
      </c>
      <c r="E250" s="3">
        <v>39629</v>
      </c>
      <c r="F250" s="3">
        <v>39629</v>
      </c>
      <c r="G250" s="1">
        <v>2922</v>
      </c>
      <c r="H250" s="1">
        <v>120200</v>
      </c>
      <c r="I250" s="1" t="s">
        <v>15</v>
      </c>
      <c r="J250" s="21"/>
      <c r="K250" s="1" t="s">
        <v>16</v>
      </c>
      <c r="L250" s="1" t="s">
        <v>226</v>
      </c>
      <c r="M250" s="4">
        <v>2107.5100000000002</v>
      </c>
    </row>
    <row r="251" spans="1:13">
      <c r="A251" s="1" t="s">
        <v>240</v>
      </c>
      <c r="B251" s="1" t="s">
        <v>14</v>
      </c>
      <c r="C251" s="2">
        <v>2008</v>
      </c>
      <c r="D251" s="2">
        <v>12</v>
      </c>
      <c r="E251" s="3">
        <v>39611</v>
      </c>
      <c r="F251" s="3">
        <v>39612</v>
      </c>
      <c r="G251" s="1">
        <v>2922</v>
      </c>
      <c r="H251" s="1">
        <v>120200</v>
      </c>
      <c r="I251" s="1" t="s">
        <v>15</v>
      </c>
      <c r="J251" s="21"/>
      <c r="K251" s="1" t="s">
        <v>16</v>
      </c>
      <c r="L251" s="1" t="s">
        <v>227</v>
      </c>
      <c r="M251" s="4">
        <v>2107.5100000000002</v>
      </c>
    </row>
    <row r="252" spans="1:13">
      <c r="A252" s="1" t="s">
        <v>240</v>
      </c>
      <c r="B252" s="1" t="s">
        <v>14</v>
      </c>
      <c r="C252" s="2">
        <v>2008</v>
      </c>
      <c r="D252" s="2">
        <v>12</v>
      </c>
      <c r="E252" s="3">
        <v>39629</v>
      </c>
      <c r="F252" s="3">
        <v>39629</v>
      </c>
      <c r="G252" s="1">
        <v>2922</v>
      </c>
      <c r="H252" s="1">
        <v>120200</v>
      </c>
      <c r="I252" s="1" t="s">
        <v>15</v>
      </c>
      <c r="J252" s="21"/>
      <c r="K252" s="1" t="s">
        <v>16</v>
      </c>
      <c r="L252" s="1" t="s">
        <v>226</v>
      </c>
      <c r="M252" s="4">
        <v>3224.17</v>
      </c>
    </row>
    <row r="253" spans="1:13">
      <c r="A253" s="1" t="s">
        <v>240</v>
      </c>
      <c r="B253" s="1" t="s">
        <v>14</v>
      </c>
      <c r="C253" s="2">
        <v>2008</v>
      </c>
      <c r="D253" s="2">
        <v>12</v>
      </c>
      <c r="E253" s="3">
        <v>39611</v>
      </c>
      <c r="F253" s="3">
        <v>39612</v>
      </c>
      <c r="G253" s="1">
        <v>2922</v>
      </c>
      <c r="H253" s="1">
        <v>120200</v>
      </c>
      <c r="I253" s="1" t="s">
        <v>15</v>
      </c>
      <c r="J253" s="21"/>
      <c r="K253" s="1" t="s">
        <v>16</v>
      </c>
      <c r="L253" s="1" t="s">
        <v>227</v>
      </c>
      <c r="M253" s="4">
        <v>3224.17</v>
      </c>
    </row>
    <row r="254" spans="1:13">
      <c r="A254" s="1" t="s">
        <v>240</v>
      </c>
      <c r="B254" s="1" t="s">
        <v>14</v>
      </c>
      <c r="C254" s="2">
        <v>2008</v>
      </c>
      <c r="D254" s="2">
        <v>12</v>
      </c>
      <c r="E254" s="3">
        <v>39611</v>
      </c>
      <c r="F254" s="3">
        <v>39612</v>
      </c>
      <c r="G254" s="1">
        <v>2922</v>
      </c>
      <c r="H254" s="1">
        <v>120200</v>
      </c>
      <c r="I254" s="1" t="s">
        <v>15</v>
      </c>
      <c r="J254" s="21"/>
      <c r="K254" s="1" t="s">
        <v>16</v>
      </c>
      <c r="L254" s="1" t="s">
        <v>227</v>
      </c>
      <c r="M254" s="4">
        <v>2075.29</v>
      </c>
    </row>
    <row r="255" spans="1:13">
      <c r="A255" s="1" t="s">
        <v>240</v>
      </c>
      <c r="B255" s="1" t="s">
        <v>14</v>
      </c>
      <c r="C255" s="2">
        <v>2008</v>
      </c>
      <c r="D255" s="2">
        <v>12</v>
      </c>
      <c r="E255" s="3">
        <v>39629</v>
      </c>
      <c r="F255" s="3">
        <v>39629</v>
      </c>
      <c r="G255" s="1">
        <v>2922</v>
      </c>
      <c r="H255" s="1">
        <v>120200</v>
      </c>
      <c r="I255" s="1" t="s">
        <v>15</v>
      </c>
      <c r="J255" s="21"/>
      <c r="K255" s="1" t="s">
        <v>16</v>
      </c>
      <c r="L255" s="1" t="s">
        <v>226</v>
      </c>
      <c r="M255" s="4">
        <v>2075.29</v>
      </c>
    </row>
    <row r="256" spans="1:13">
      <c r="A256" s="1" t="s">
        <v>240</v>
      </c>
      <c r="B256" s="1" t="s">
        <v>14</v>
      </c>
      <c r="C256" s="2">
        <v>2008</v>
      </c>
      <c r="D256" s="2">
        <v>12</v>
      </c>
      <c r="E256" s="3">
        <v>39611</v>
      </c>
      <c r="F256" s="3">
        <v>39612</v>
      </c>
      <c r="G256" s="1">
        <v>2922</v>
      </c>
      <c r="H256" s="1">
        <v>120200</v>
      </c>
      <c r="I256" s="1" t="s">
        <v>15</v>
      </c>
      <c r="J256" s="21"/>
      <c r="K256" s="1" t="s">
        <v>16</v>
      </c>
      <c r="L256" s="1" t="s">
        <v>227</v>
      </c>
      <c r="M256" s="4">
        <v>107.66</v>
      </c>
    </row>
    <row r="257" spans="1:13">
      <c r="A257" s="1" t="s">
        <v>240</v>
      </c>
      <c r="B257" s="1" t="s">
        <v>14</v>
      </c>
      <c r="C257" s="2">
        <v>2008</v>
      </c>
      <c r="D257" s="2">
        <v>12</v>
      </c>
      <c r="E257" s="3">
        <v>39629</v>
      </c>
      <c r="F257" s="3">
        <v>39629</v>
      </c>
      <c r="G257" s="1">
        <v>2922</v>
      </c>
      <c r="H257" s="1">
        <v>120200</v>
      </c>
      <c r="I257" s="1" t="s">
        <v>15</v>
      </c>
      <c r="J257" s="21"/>
      <c r="K257" s="1" t="s">
        <v>16</v>
      </c>
      <c r="L257" s="1" t="s">
        <v>226</v>
      </c>
      <c r="M257" s="4">
        <v>107.66</v>
      </c>
    </row>
    <row r="258" spans="1:13">
      <c r="A258" s="1" t="s">
        <v>240</v>
      </c>
      <c r="B258" s="1" t="s">
        <v>14</v>
      </c>
      <c r="C258" s="2">
        <v>2008</v>
      </c>
      <c r="D258" s="2">
        <v>3</v>
      </c>
      <c r="E258" s="3">
        <v>39343</v>
      </c>
      <c r="F258" s="3">
        <v>39342</v>
      </c>
      <c r="G258" s="1">
        <v>2922</v>
      </c>
      <c r="H258" s="1">
        <v>122600</v>
      </c>
      <c r="I258" s="1" t="s">
        <v>15</v>
      </c>
      <c r="J258" s="21"/>
      <c r="K258" s="1" t="s">
        <v>33</v>
      </c>
      <c r="L258" s="1" t="s">
        <v>141</v>
      </c>
      <c r="M258" s="4">
        <v>777.78</v>
      </c>
    </row>
    <row r="259" spans="1:13">
      <c r="A259" s="1" t="s">
        <v>240</v>
      </c>
      <c r="B259" s="1" t="s">
        <v>14</v>
      </c>
      <c r="C259" s="2">
        <v>2008</v>
      </c>
      <c r="D259" s="2">
        <v>3</v>
      </c>
      <c r="E259" s="3">
        <v>39353</v>
      </c>
      <c r="F259" s="3">
        <v>39353</v>
      </c>
      <c r="G259" s="1">
        <v>2922</v>
      </c>
      <c r="H259" s="1">
        <v>122600</v>
      </c>
      <c r="I259" s="1" t="s">
        <v>15</v>
      </c>
      <c r="J259" s="21"/>
      <c r="K259" s="1" t="s">
        <v>33</v>
      </c>
      <c r="L259" s="1" t="s">
        <v>140</v>
      </c>
      <c r="M259" s="4">
        <v>777.78</v>
      </c>
    </row>
    <row r="260" spans="1:13">
      <c r="A260" s="1" t="s">
        <v>240</v>
      </c>
      <c r="B260" s="1" t="s">
        <v>14</v>
      </c>
      <c r="C260" s="2">
        <v>2008</v>
      </c>
      <c r="D260" s="2">
        <v>4</v>
      </c>
      <c r="E260" s="3">
        <v>39372</v>
      </c>
      <c r="F260" s="3">
        <v>39370</v>
      </c>
      <c r="G260" s="1">
        <v>2922</v>
      </c>
      <c r="H260" s="1">
        <v>122600</v>
      </c>
      <c r="I260" s="1" t="s">
        <v>15</v>
      </c>
      <c r="J260" s="21"/>
      <c r="K260" s="1" t="s">
        <v>33</v>
      </c>
      <c r="L260" s="1" t="s">
        <v>149</v>
      </c>
      <c r="M260" s="4">
        <v>777.78</v>
      </c>
    </row>
    <row r="261" spans="1:13">
      <c r="A261" s="1" t="s">
        <v>240</v>
      </c>
      <c r="B261" s="1" t="s">
        <v>14</v>
      </c>
      <c r="C261" s="2">
        <v>2008</v>
      </c>
      <c r="D261" s="2">
        <v>4</v>
      </c>
      <c r="E261" s="3">
        <v>39388</v>
      </c>
      <c r="F261" s="3">
        <v>39386</v>
      </c>
      <c r="G261" s="1">
        <v>2922</v>
      </c>
      <c r="H261" s="1">
        <v>122600</v>
      </c>
      <c r="I261" s="1" t="s">
        <v>15</v>
      </c>
      <c r="J261" s="21"/>
      <c r="K261" s="1" t="s">
        <v>33</v>
      </c>
      <c r="L261" s="1" t="s">
        <v>148</v>
      </c>
      <c r="M261" s="4">
        <v>777.78</v>
      </c>
    </row>
    <row r="262" spans="1:13">
      <c r="A262" s="1" t="s">
        <v>240</v>
      </c>
      <c r="B262" s="1" t="s">
        <v>14</v>
      </c>
      <c r="C262" s="2">
        <v>2008</v>
      </c>
      <c r="D262" s="2">
        <v>5</v>
      </c>
      <c r="E262" s="3">
        <v>39416</v>
      </c>
      <c r="F262" s="3">
        <v>39416</v>
      </c>
      <c r="G262" s="1">
        <v>2922</v>
      </c>
      <c r="H262" s="1">
        <v>122600</v>
      </c>
      <c r="I262" s="1" t="s">
        <v>15</v>
      </c>
      <c r="J262" s="21"/>
      <c r="K262" s="1" t="s">
        <v>33</v>
      </c>
      <c r="L262" s="1" t="s">
        <v>157</v>
      </c>
      <c r="M262" s="4">
        <v>777.78</v>
      </c>
    </row>
    <row r="263" spans="1:13">
      <c r="A263" s="1" t="s">
        <v>240</v>
      </c>
      <c r="B263" s="1" t="s">
        <v>14</v>
      </c>
      <c r="C263" s="2">
        <v>2008</v>
      </c>
      <c r="D263" s="2">
        <v>5</v>
      </c>
      <c r="E263" s="3">
        <v>39401</v>
      </c>
      <c r="F263" s="3">
        <v>39401</v>
      </c>
      <c r="G263" s="1">
        <v>2922</v>
      </c>
      <c r="H263" s="1">
        <v>122600</v>
      </c>
      <c r="I263" s="1" t="s">
        <v>15</v>
      </c>
      <c r="J263" s="21"/>
      <c r="K263" s="1" t="s">
        <v>33</v>
      </c>
      <c r="L263" s="1" t="s">
        <v>156</v>
      </c>
      <c r="M263" s="4">
        <v>777.78</v>
      </c>
    </row>
    <row r="264" spans="1:13">
      <c r="A264" s="1" t="s">
        <v>240</v>
      </c>
      <c r="B264" s="1" t="s">
        <v>14</v>
      </c>
      <c r="C264" s="2">
        <v>2008</v>
      </c>
      <c r="D264" s="2">
        <v>6</v>
      </c>
      <c r="E264" s="3">
        <v>39430</v>
      </c>
      <c r="F264" s="3">
        <v>39430</v>
      </c>
      <c r="G264" s="1">
        <v>2922</v>
      </c>
      <c r="H264" s="1">
        <v>122600</v>
      </c>
      <c r="I264" s="1" t="s">
        <v>15</v>
      </c>
      <c r="J264" s="21"/>
      <c r="K264" s="1" t="s">
        <v>33</v>
      </c>
      <c r="L264" s="1" t="s">
        <v>166</v>
      </c>
      <c r="M264" s="4">
        <v>777.78</v>
      </c>
    </row>
    <row r="265" spans="1:13">
      <c r="A265" s="1" t="s">
        <v>240</v>
      </c>
      <c r="B265" s="1" t="s">
        <v>14</v>
      </c>
      <c r="C265" s="2">
        <v>2008</v>
      </c>
      <c r="D265" s="2">
        <v>6</v>
      </c>
      <c r="E265" s="3">
        <v>39449</v>
      </c>
      <c r="F265" s="3">
        <v>39437</v>
      </c>
      <c r="G265" s="1">
        <v>2922</v>
      </c>
      <c r="H265" s="1">
        <v>122600</v>
      </c>
      <c r="I265" s="1" t="s">
        <v>15</v>
      </c>
      <c r="J265" s="21"/>
      <c r="K265" s="1" t="s">
        <v>33</v>
      </c>
      <c r="L265" s="1" t="s">
        <v>167</v>
      </c>
      <c r="M265" s="4">
        <v>777.78</v>
      </c>
    </row>
    <row r="266" spans="1:13">
      <c r="A266" s="1" t="s">
        <v>240</v>
      </c>
      <c r="B266" s="1" t="s">
        <v>14</v>
      </c>
      <c r="C266" s="2">
        <v>2008</v>
      </c>
      <c r="D266" s="2">
        <v>7</v>
      </c>
      <c r="E266" s="3">
        <v>39463</v>
      </c>
      <c r="F266" s="3">
        <v>39462</v>
      </c>
      <c r="G266" s="1">
        <v>2922</v>
      </c>
      <c r="H266" s="1">
        <v>122600</v>
      </c>
      <c r="I266" s="1" t="s">
        <v>15</v>
      </c>
      <c r="J266" s="21"/>
      <c r="K266" s="1" t="s">
        <v>33</v>
      </c>
      <c r="L266" s="1" t="s">
        <v>175</v>
      </c>
      <c r="M266" s="4">
        <v>777.78</v>
      </c>
    </row>
    <row r="267" spans="1:13">
      <c r="A267" s="1" t="s">
        <v>240</v>
      </c>
      <c r="B267" s="1" t="s">
        <v>14</v>
      </c>
      <c r="C267" s="2">
        <v>2008</v>
      </c>
      <c r="D267" s="2">
        <v>7</v>
      </c>
      <c r="E267" s="3">
        <v>39478</v>
      </c>
      <c r="F267" s="3">
        <v>39478</v>
      </c>
      <c r="G267" s="1">
        <v>2922</v>
      </c>
      <c r="H267" s="1">
        <v>122600</v>
      </c>
      <c r="I267" s="1" t="s">
        <v>15</v>
      </c>
      <c r="J267" s="21"/>
      <c r="K267" s="1" t="s">
        <v>33</v>
      </c>
      <c r="L267" s="1" t="s">
        <v>174</v>
      </c>
      <c r="M267" s="4">
        <v>777.78</v>
      </c>
    </row>
    <row r="268" spans="1:13">
      <c r="A268" s="1" t="s">
        <v>240</v>
      </c>
      <c r="B268" s="1" t="s">
        <v>14</v>
      </c>
      <c r="C268" s="2">
        <v>2008</v>
      </c>
      <c r="D268" s="2">
        <v>8</v>
      </c>
      <c r="E268" s="3">
        <v>39506</v>
      </c>
      <c r="F268" s="3">
        <v>39507</v>
      </c>
      <c r="G268" s="1">
        <v>2922</v>
      </c>
      <c r="H268" s="1">
        <v>122600</v>
      </c>
      <c r="I268" s="1" t="s">
        <v>15</v>
      </c>
      <c r="J268" s="21"/>
      <c r="K268" s="1" t="s">
        <v>33</v>
      </c>
      <c r="L268" s="1" t="s">
        <v>179</v>
      </c>
      <c r="M268" s="4">
        <v>777.78</v>
      </c>
    </row>
    <row r="269" spans="1:13">
      <c r="A269" s="1" t="s">
        <v>240</v>
      </c>
      <c r="B269" s="1" t="s">
        <v>14</v>
      </c>
      <c r="C269" s="2">
        <v>2008</v>
      </c>
      <c r="D269" s="2">
        <v>8</v>
      </c>
      <c r="E269" s="3">
        <v>39492</v>
      </c>
      <c r="F269" s="3">
        <v>39493</v>
      </c>
      <c r="G269" s="1">
        <v>2922</v>
      </c>
      <c r="H269" s="1">
        <v>122600</v>
      </c>
      <c r="I269" s="1" t="s">
        <v>15</v>
      </c>
      <c r="J269" s="21"/>
      <c r="K269" s="1" t="s">
        <v>180</v>
      </c>
      <c r="L269" s="1" t="s">
        <v>178</v>
      </c>
      <c r="M269" s="4">
        <v>777.78</v>
      </c>
    </row>
    <row r="270" spans="1:13">
      <c r="A270" s="1" t="s">
        <v>240</v>
      </c>
      <c r="B270" s="1" t="s">
        <v>14</v>
      </c>
      <c r="C270" s="2">
        <v>2008</v>
      </c>
      <c r="D270" s="2">
        <v>9</v>
      </c>
      <c r="E270" s="3">
        <v>39535</v>
      </c>
      <c r="F270" s="3">
        <v>39538</v>
      </c>
      <c r="G270" s="1">
        <v>2922</v>
      </c>
      <c r="H270" s="1">
        <v>122600</v>
      </c>
      <c r="I270" s="1" t="s">
        <v>15</v>
      </c>
      <c r="J270" s="21"/>
      <c r="K270" s="1" t="s">
        <v>33</v>
      </c>
      <c r="L270" s="1" t="s">
        <v>184</v>
      </c>
      <c r="M270" s="4">
        <v>777.78</v>
      </c>
    </row>
    <row r="271" spans="1:13">
      <c r="A271" s="1" t="s">
        <v>240</v>
      </c>
      <c r="B271" s="1" t="s">
        <v>14</v>
      </c>
      <c r="C271" s="2">
        <v>2008</v>
      </c>
      <c r="D271" s="2">
        <v>9</v>
      </c>
      <c r="E271" s="3">
        <v>39520</v>
      </c>
      <c r="F271" s="3">
        <v>39521</v>
      </c>
      <c r="G271" s="1">
        <v>2922</v>
      </c>
      <c r="H271" s="1">
        <v>122600</v>
      </c>
      <c r="I271" s="1" t="s">
        <v>15</v>
      </c>
      <c r="J271" s="21"/>
      <c r="K271" s="1" t="s">
        <v>33</v>
      </c>
      <c r="L271" s="1" t="s">
        <v>185</v>
      </c>
      <c r="M271" s="4">
        <v>777.78</v>
      </c>
    </row>
    <row r="272" spans="1:13">
      <c r="A272" s="1" t="s">
        <v>240</v>
      </c>
      <c r="B272" s="1" t="s">
        <v>14</v>
      </c>
      <c r="C272" s="2">
        <v>2008</v>
      </c>
      <c r="D272" s="2">
        <v>10</v>
      </c>
      <c r="E272" s="3">
        <v>39567</v>
      </c>
      <c r="F272" s="3">
        <v>39568</v>
      </c>
      <c r="G272" s="1">
        <v>2922</v>
      </c>
      <c r="H272" s="1">
        <v>122600</v>
      </c>
      <c r="I272" s="1" t="s">
        <v>15</v>
      </c>
      <c r="J272" s="21"/>
      <c r="K272" s="1" t="s">
        <v>33</v>
      </c>
      <c r="L272" s="1" t="s">
        <v>193</v>
      </c>
      <c r="M272" s="4">
        <v>777.78</v>
      </c>
    </row>
    <row r="273" spans="1:13">
      <c r="A273" s="1" t="s">
        <v>240</v>
      </c>
      <c r="B273" s="1" t="s">
        <v>14</v>
      </c>
      <c r="C273" s="2">
        <v>2008</v>
      </c>
      <c r="D273" s="2">
        <v>10</v>
      </c>
      <c r="E273" s="3">
        <v>39553</v>
      </c>
      <c r="F273" s="3">
        <v>39553</v>
      </c>
      <c r="G273" s="1">
        <v>2922</v>
      </c>
      <c r="H273" s="1">
        <v>122600</v>
      </c>
      <c r="I273" s="1" t="s">
        <v>15</v>
      </c>
      <c r="J273" s="21"/>
      <c r="K273" s="1" t="s">
        <v>33</v>
      </c>
      <c r="L273" s="1" t="s">
        <v>194</v>
      </c>
      <c r="M273" s="4">
        <v>777.78</v>
      </c>
    </row>
    <row r="274" spans="1:13">
      <c r="A274" s="1" t="s">
        <v>240</v>
      </c>
      <c r="B274" s="1" t="s">
        <v>14</v>
      </c>
      <c r="C274" s="2">
        <v>2008</v>
      </c>
      <c r="D274" s="2">
        <v>11</v>
      </c>
      <c r="E274" s="3">
        <v>39598</v>
      </c>
      <c r="F274" s="3">
        <v>39598</v>
      </c>
      <c r="G274" s="1">
        <v>2922</v>
      </c>
      <c r="H274" s="1">
        <v>122600</v>
      </c>
      <c r="I274" s="1" t="s">
        <v>15</v>
      </c>
      <c r="J274" s="21"/>
      <c r="K274" s="1" t="s">
        <v>33</v>
      </c>
      <c r="L274" s="1" t="s">
        <v>208</v>
      </c>
      <c r="M274" s="4">
        <v>777.78</v>
      </c>
    </row>
    <row r="275" spans="1:13">
      <c r="A275" s="1" t="s">
        <v>240</v>
      </c>
      <c r="B275" s="1" t="s">
        <v>14</v>
      </c>
      <c r="C275" s="2">
        <v>2008</v>
      </c>
      <c r="D275" s="2">
        <v>11</v>
      </c>
      <c r="E275" s="3">
        <v>39582</v>
      </c>
      <c r="F275" s="3">
        <v>39583</v>
      </c>
      <c r="G275" s="1">
        <v>2922</v>
      </c>
      <c r="H275" s="1">
        <v>122600</v>
      </c>
      <c r="I275" s="1" t="s">
        <v>15</v>
      </c>
      <c r="J275" s="21"/>
      <c r="K275" s="1" t="s">
        <v>33</v>
      </c>
      <c r="L275" s="1" t="s">
        <v>209</v>
      </c>
      <c r="M275" s="4">
        <v>777.78</v>
      </c>
    </row>
    <row r="276" spans="1:13">
      <c r="A276" s="1" t="s">
        <v>240</v>
      </c>
      <c r="B276" s="1" t="s">
        <v>14</v>
      </c>
      <c r="C276" s="2">
        <v>2007</v>
      </c>
      <c r="D276" s="2">
        <v>3</v>
      </c>
      <c r="E276" s="3">
        <v>38993</v>
      </c>
      <c r="F276" s="3">
        <v>38988</v>
      </c>
      <c r="G276" s="1">
        <v>2922</v>
      </c>
      <c r="H276" s="1">
        <v>126000</v>
      </c>
      <c r="I276" s="1" t="s">
        <v>15</v>
      </c>
      <c r="J276" s="21"/>
      <c r="K276" s="1" t="s">
        <v>34</v>
      </c>
      <c r="L276" s="1" t="s">
        <v>35</v>
      </c>
      <c r="M276" s="4">
        <v>166.75</v>
      </c>
    </row>
    <row r="277" spans="1:13">
      <c r="A277" s="1" t="s">
        <v>240</v>
      </c>
      <c r="B277" s="1" t="s">
        <v>14</v>
      </c>
      <c r="C277" s="2">
        <v>2007</v>
      </c>
      <c r="D277" s="2">
        <v>3</v>
      </c>
      <c r="E277" s="3">
        <v>38993</v>
      </c>
      <c r="F277" s="3">
        <v>38988</v>
      </c>
      <c r="G277" s="1">
        <v>2922</v>
      </c>
      <c r="H277" s="1">
        <v>126000</v>
      </c>
      <c r="I277" s="1" t="s">
        <v>15</v>
      </c>
      <c r="J277" s="21"/>
      <c r="K277" s="1" t="s">
        <v>34</v>
      </c>
      <c r="L277" s="1" t="s">
        <v>35</v>
      </c>
      <c r="M277" s="4">
        <v>180</v>
      </c>
    </row>
    <row r="278" spans="1:13">
      <c r="A278" s="1" t="s">
        <v>240</v>
      </c>
      <c r="B278" s="1" t="s">
        <v>14</v>
      </c>
      <c r="C278" s="2">
        <v>2007</v>
      </c>
      <c r="D278" s="2">
        <v>4</v>
      </c>
      <c r="E278" s="3">
        <v>39007</v>
      </c>
      <c r="F278" s="3">
        <v>39003</v>
      </c>
      <c r="G278" s="1">
        <v>2922</v>
      </c>
      <c r="H278" s="1">
        <v>126000</v>
      </c>
      <c r="I278" s="1" t="s">
        <v>15</v>
      </c>
      <c r="J278" s="21"/>
      <c r="K278" s="1" t="s">
        <v>34</v>
      </c>
      <c r="L278" s="1" t="s">
        <v>43</v>
      </c>
      <c r="M278" s="4">
        <v>11.25</v>
      </c>
    </row>
    <row r="279" spans="1:13">
      <c r="A279" s="1" t="s">
        <v>240</v>
      </c>
      <c r="B279" s="1" t="s">
        <v>14</v>
      </c>
      <c r="C279" s="2">
        <v>2007</v>
      </c>
      <c r="D279" s="2">
        <v>4</v>
      </c>
      <c r="E279" s="3">
        <v>39007</v>
      </c>
      <c r="F279" s="3">
        <v>39003</v>
      </c>
      <c r="G279" s="1">
        <v>2922</v>
      </c>
      <c r="H279" s="1">
        <v>126000</v>
      </c>
      <c r="I279" s="1" t="s">
        <v>15</v>
      </c>
      <c r="J279" s="21"/>
      <c r="K279" s="1" t="s">
        <v>34</v>
      </c>
      <c r="L279" s="1" t="s">
        <v>43</v>
      </c>
      <c r="M279" s="4">
        <v>159.5</v>
      </c>
    </row>
    <row r="280" spans="1:13">
      <c r="A280" s="1" t="s">
        <v>240</v>
      </c>
      <c r="B280" s="1" t="s">
        <v>14</v>
      </c>
      <c r="C280" s="2">
        <v>2007</v>
      </c>
      <c r="D280" s="2">
        <v>4</v>
      </c>
      <c r="E280" s="3">
        <v>39022</v>
      </c>
      <c r="F280" s="3">
        <v>39017</v>
      </c>
      <c r="G280" s="1">
        <v>2922</v>
      </c>
      <c r="H280" s="1">
        <v>126000</v>
      </c>
      <c r="I280" s="1" t="s">
        <v>15</v>
      </c>
      <c r="J280" s="21"/>
      <c r="K280" s="1" t="s">
        <v>34</v>
      </c>
      <c r="L280" s="1" t="s">
        <v>44</v>
      </c>
      <c r="M280" s="4">
        <v>60</v>
      </c>
    </row>
    <row r="281" spans="1:13">
      <c r="A281" s="1" t="s">
        <v>240</v>
      </c>
      <c r="B281" s="1" t="s">
        <v>14</v>
      </c>
      <c r="C281" s="2">
        <v>2007</v>
      </c>
      <c r="D281" s="2">
        <v>4</v>
      </c>
      <c r="E281" s="3">
        <v>39022</v>
      </c>
      <c r="F281" s="3">
        <v>39017</v>
      </c>
      <c r="G281" s="1">
        <v>2922</v>
      </c>
      <c r="H281" s="1">
        <v>126000</v>
      </c>
      <c r="I281" s="1" t="s">
        <v>15</v>
      </c>
      <c r="J281" s="21"/>
      <c r="K281" s="1" t="s">
        <v>34</v>
      </c>
      <c r="L281" s="1" t="s">
        <v>44</v>
      </c>
      <c r="M281" s="4">
        <v>60</v>
      </c>
    </row>
    <row r="282" spans="1:13">
      <c r="A282" s="1" t="s">
        <v>240</v>
      </c>
      <c r="B282" s="1" t="s">
        <v>14</v>
      </c>
      <c r="C282" s="2">
        <v>2007</v>
      </c>
      <c r="D282" s="2">
        <v>4</v>
      </c>
      <c r="E282" s="3">
        <v>39007</v>
      </c>
      <c r="F282" s="3">
        <v>39003</v>
      </c>
      <c r="G282" s="1">
        <v>2922</v>
      </c>
      <c r="H282" s="1">
        <v>126000</v>
      </c>
      <c r="I282" s="1" t="s">
        <v>15</v>
      </c>
      <c r="J282" s="21"/>
      <c r="K282" s="1" t="s">
        <v>34</v>
      </c>
      <c r="L282" s="1" t="s">
        <v>43</v>
      </c>
      <c r="M282" s="4">
        <v>341.25</v>
      </c>
    </row>
    <row r="283" spans="1:13">
      <c r="A283" s="1" t="s">
        <v>240</v>
      </c>
      <c r="B283" s="1" t="s">
        <v>14</v>
      </c>
      <c r="C283" s="2">
        <v>2007</v>
      </c>
      <c r="D283" s="2">
        <v>5</v>
      </c>
      <c r="E283" s="3">
        <v>39049</v>
      </c>
      <c r="F283" s="3">
        <v>39043</v>
      </c>
      <c r="G283" s="1">
        <v>2922</v>
      </c>
      <c r="H283" s="1">
        <v>126000</v>
      </c>
      <c r="I283" s="1" t="s">
        <v>15</v>
      </c>
      <c r="J283" s="21"/>
      <c r="K283" s="1" t="s">
        <v>34</v>
      </c>
      <c r="L283" s="1" t="s">
        <v>56</v>
      </c>
      <c r="M283" s="4">
        <v>97.5</v>
      </c>
    </row>
    <row r="284" spans="1:13">
      <c r="A284" s="1" t="s">
        <v>240</v>
      </c>
      <c r="B284" s="1" t="s">
        <v>14</v>
      </c>
      <c r="C284" s="2">
        <v>2007</v>
      </c>
      <c r="D284" s="2">
        <v>5</v>
      </c>
      <c r="E284" s="3">
        <v>39049</v>
      </c>
      <c r="F284" s="3">
        <v>39043</v>
      </c>
      <c r="G284" s="1">
        <v>2922</v>
      </c>
      <c r="H284" s="1">
        <v>126000</v>
      </c>
      <c r="I284" s="1" t="s">
        <v>15</v>
      </c>
      <c r="J284" s="21"/>
      <c r="K284" s="1" t="s">
        <v>34</v>
      </c>
      <c r="L284" s="1" t="s">
        <v>56</v>
      </c>
      <c r="M284" s="4">
        <v>7.5</v>
      </c>
    </row>
    <row r="285" spans="1:13">
      <c r="A285" s="1" t="s">
        <v>240</v>
      </c>
      <c r="B285" s="1" t="s">
        <v>14</v>
      </c>
      <c r="C285" s="2">
        <v>2007</v>
      </c>
      <c r="D285" s="2">
        <v>5</v>
      </c>
      <c r="E285" s="3">
        <v>39036</v>
      </c>
      <c r="F285" s="3">
        <v>39031</v>
      </c>
      <c r="G285" s="1">
        <v>2922</v>
      </c>
      <c r="H285" s="1">
        <v>126000</v>
      </c>
      <c r="I285" s="1" t="s">
        <v>15</v>
      </c>
      <c r="J285" s="21"/>
      <c r="K285" s="1" t="s">
        <v>34</v>
      </c>
      <c r="L285" s="1" t="s">
        <v>57</v>
      </c>
      <c r="M285" s="4">
        <v>78.75</v>
      </c>
    </row>
    <row r="286" spans="1:13">
      <c r="A286" s="1" t="s">
        <v>240</v>
      </c>
      <c r="B286" s="1" t="s">
        <v>14</v>
      </c>
      <c r="C286" s="2">
        <v>2007</v>
      </c>
      <c r="D286" s="2">
        <v>5</v>
      </c>
      <c r="E286" s="3">
        <v>39036</v>
      </c>
      <c r="F286" s="3">
        <v>39031</v>
      </c>
      <c r="G286" s="1">
        <v>2922</v>
      </c>
      <c r="H286" s="1">
        <v>126000</v>
      </c>
      <c r="I286" s="1" t="s">
        <v>15</v>
      </c>
      <c r="J286" s="21"/>
      <c r="K286" s="1" t="s">
        <v>58</v>
      </c>
      <c r="L286" s="1" t="s">
        <v>57</v>
      </c>
      <c r="M286" s="4">
        <v>49.5</v>
      </c>
    </row>
    <row r="287" spans="1:13">
      <c r="A287" s="1" t="s">
        <v>240</v>
      </c>
      <c r="B287" s="1" t="s">
        <v>14</v>
      </c>
      <c r="C287" s="2">
        <v>2007</v>
      </c>
      <c r="D287" s="2">
        <v>6</v>
      </c>
      <c r="E287" s="3">
        <v>39084</v>
      </c>
      <c r="F287" s="3">
        <v>39072</v>
      </c>
      <c r="G287" s="1">
        <v>2922</v>
      </c>
      <c r="H287" s="1">
        <v>126000</v>
      </c>
      <c r="I287" s="1" t="s">
        <v>15</v>
      </c>
      <c r="J287" s="21"/>
      <c r="K287" s="1" t="s">
        <v>34</v>
      </c>
      <c r="L287" s="1" t="s">
        <v>64</v>
      </c>
      <c r="M287" s="4">
        <v>120</v>
      </c>
    </row>
    <row r="288" spans="1:13">
      <c r="A288" s="1" t="s">
        <v>240</v>
      </c>
      <c r="B288" s="1" t="s">
        <v>14</v>
      </c>
      <c r="C288" s="2">
        <v>2007</v>
      </c>
      <c r="D288" s="2">
        <v>6</v>
      </c>
      <c r="E288" s="3">
        <v>39059</v>
      </c>
      <c r="F288" s="3">
        <v>39059</v>
      </c>
      <c r="G288" s="1">
        <v>2922</v>
      </c>
      <c r="H288" s="1">
        <v>126000</v>
      </c>
      <c r="I288" s="1" t="s">
        <v>15</v>
      </c>
      <c r="J288" s="21"/>
      <c r="K288" s="1" t="s">
        <v>34</v>
      </c>
      <c r="L288" s="1" t="s">
        <v>65</v>
      </c>
      <c r="M288" s="4">
        <v>26.25</v>
      </c>
    </row>
    <row r="289" spans="1:13">
      <c r="A289" s="1" t="s">
        <v>240</v>
      </c>
      <c r="B289" s="1" t="s">
        <v>14</v>
      </c>
      <c r="C289" s="2">
        <v>2007</v>
      </c>
      <c r="D289" s="2">
        <v>6</v>
      </c>
      <c r="E289" s="3">
        <v>39059</v>
      </c>
      <c r="F289" s="3">
        <v>39059</v>
      </c>
      <c r="G289" s="1">
        <v>2922</v>
      </c>
      <c r="H289" s="1">
        <v>126000</v>
      </c>
      <c r="I289" s="1" t="s">
        <v>15</v>
      </c>
      <c r="J289" s="21"/>
      <c r="K289" s="1" t="s">
        <v>34</v>
      </c>
      <c r="L289" s="1" t="s">
        <v>65</v>
      </c>
      <c r="M289" s="4">
        <v>78.75</v>
      </c>
    </row>
    <row r="290" spans="1:13">
      <c r="A290" s="1" t="s">
        <v>240</v>
      </c>
      <c r="B290" s="1" t="s">
        <v>14</v>
      </c>
      <c r="C290" s="2">
        <v>2007</v>
      </c>
      <c r="D290" s="2">
        <v>6</v>
      </c>
      <c r="E290" s="3">
        <v>39084</v>
      </c>
      <c r="F290" s="3">
        <v>39072</v>
      </c>
      <c r="G290" s="1">
        <v>2922</v>
      </c>
      <c r="H290" s="1">
        <v>126000</v>
      </c>
      <c r="I290" s="1" t="s">
        <v>15</v>
      </c>
      <c r="J290" s="21"/>
      <c r="K290" s="1" t="s">
        <v>34</v>
      </c>
      <c r="L290" s="1" t="s">
        <v>64</v>
      </c>
      <c r="M290" s="4">
        <v>63.75</v>
      </c>
    </row>
    <row r="291" spans="1:13">
      <c r="A291" s="1" t="s">
        <v>240</v>
      </c>
      <c r="B291" s="1" t="s">
        <v>14</v>
      </c>
      <c r="C291" s="2">
        <v>2007</v>
      </c>
      <c r="D291" s="2">
        <v>6</v>
      </c>
      <c r="E291" s="3">
        <v>39084</v>
      </c>
      <c r="F291" s="3">
        <v>39072</v>
      </c>
      <c r="G291" s="1">
        <v>2922</v>
      </c>
      <c r="H291" s="1">
        <v>126000</v>
      </c>
      <c r="I291" s="1" t="s">
        <v>15</v>
      </c>
      <c r="J291" s="21"/>
      <c r="K291" s="1" t="s">
        <v>58</v>
      </c>
      <c r="L291" s="1" t="s">
        <v>64</v>
      </c>
      <c r="M291" s="4">
        <v>58.73</v>
      </c>
    </row>
    <row r="292" spans="1:13">
      <c r="A292" s="1" t="s">
        <v>240</v>
      </c>
      <c r="B292" s="1" t="s">
        <v>14</v>
      </c>
      <c r="C292" s="2">
        <v>2007</v>
      </c>
      <c r="D292" s="2">
        <v>6</v>
      </c>
      <c r="E292" s="3">
        <v>39084</v>
      </c>
      <c r="F292" s="3">
        <v>39072</v>
      </c>
      <c r="G292" s="1">
        <v>2922</v>
      </c>
      <c r="H292" s="1">
        <v>126000</v>
      </c>
      <c r="I292" s="1" t="s">
        <v>15</v>
      </c>
      <c r="J292" s="21"/>
      <c r="K292" s="1" t="s">
        <v>58</v>
      </c>
      <c r="L292" s="1" t="s">
        <v>64</v>
      </c>
      <c r="M292" s="4">
        <v>29</v>
      </c>
    </row>
    <row r="293" spans="1:13">
      <c r="A293" s="1" t="s">
        <v>240</v>
      </c>
      <c r="B293" s="1" t="s">
        <v>14</v>
      </c>
      <c r="C293" s="2">
        <v>2007</v>
      </c>
      <c r="D293" s="2">
        <v>7</v>
      </c>
      <c r="E293" s="3">
        <v>39104</v>
      </c>
      <c r="F293" s="3">
        <v>39104</v>
      </c>
      <c r="G293" s="1">
        <v>2922</v>
      </c>
      <c r="H293" s="1">
        <v>126000</v>
      </c>
      <c r="I293" s="1" t="s">
        <v>15</v>
      </c>
      <c r="J293" s="21"/>
      <c r="K293" s="1" t="s">
        <v>34</v>
      </c>
      <c r="L293" s="1" t="s">
        <v>74</v>
      </c>
      <c r="M293" s="4">
        <v>157.5</v>
      </c>
    </row>
    <row r="294" spans="1:13">
      <c r="A294" s="1" t="s">
        <v>240</v>
      </c>
      <c r="B294" s="1" t="s">
        <v>14</v>
      </c>
      <c r="C294" s="2">
        <v>2007</v>
      </c>
      <c r="D294" s="2">
        <v>7</v>
      </c>
      <c r="E294" s="3">
        <v>39087</v>
      </c>
      <c r="F294" s="3">
        <v>39087</v>
      </c>
      <c r="G294" s="1">
        <v>2922</v>
      </c>
      <c r="H294" s="1">
        <v>126000</v>
      </c>
      <c r="I294" s="1" t="s">
        <v>15</v>
      </c>
      <c r="J294" s="21"/>
      <c r="K294" s="1" t="s">
        <v>34</v>
      </c>
      <c r="L294" s="1" t="s">
        <v>75</v>
      </c>
      <c r="M294" s="4">
        <v>116.25</v>
      </c>
    </row>
    <row r="295" spans="1:13">
      <c r="A295" s="1" t="s">
        <v>240</v>
      </c>
      <c r="B295" s="1" t="s">
        <v>14</v>
      </c>
      <c r="C295" s="2">
        <v>2007</v>
      </c>
      <c r="D295" s="2">
        <v>7</v>
      </c>
      <c r="E295" s="3">
        <v>39087</v>
      </c>
      <c r="F295" s="3">
        <v>39087</v>
      </c>
      <c r="G295" s="1">
        <v>2922</v>
      </c>
      <c r="H295" s="1">
        <v>126000</v>
      </c>
      <c r="I295" s="1" t="s">
        <v>15</v>
      </c>
      <c r="J295" s="21"/>
      <c r="K295" s="1" t="s">
        <v>34</v>
      </c>
      <c r="L295" s="1" t="s">
        <v>75</v>
      </c>
      <c r="M295" s="4">
        <v>156.75</v>
      </c>
    </row>
    <row r="296" spans="1:13">
      <c r="A296" s="1" t="s">
        <v>240</v>
      </c>
      <c r="B296" s="1" t="s">
        <v>14</v>
      </c>
      <c r="C296" s="2">
        <v>2007</v>
      </c>
      <c r="D296" s="2">
        <v>7</v>
      </c>
      <c r="E296" s="3">
        <v>39087</v>
      </c>
      <c r="F296" s="3">
        <v>39087</v>
      </c>
      <c r="G296" s="1">
        <v>2922</v>
      </c>
      <c r="H296" s="1">
        <v>126000</v>
      </c>
      <c r="I296" s="1" t="s">
        <v>15</v>
      </c>
      <c r="J296" s="21"/>
      <c r="K296" s="1" t="s">
        <v>58</v>
      </c>
      <c r="L296" s="1" t="s">
        <v>75</v>
      </c>
      <c r="M296" s="4">
        <v>10.15</v>
      </c>
    </row>
    <row r="297" spans="1:13">
      <c r="A297" s="1" t="s">
        <v>240</v>
      </c>
      <c r="B297" s="1" t="s">
        <v>14</v>
      </c>
      <c r="C297" s="2">
        <v>2007</v>
      </c>
      <c r="D297" s="2">
        <v>7</v>
      </c>
      <c r="E297" s="3">
        <v>39087</v>
      </c>
      <c r="F297" s="3">
        <v>39087</v>
      </c>
      <c r="G297" s="1">
        <v>2922</v>
      </c>
      <c r="H297" s="1">
        <v>126000</v>
      </c>
      <c r="I297" s="1" t="s">
        <v>15</v>
      </c>
      <c r="J297" s="21"/>
      <c r="K297" s="1" t="s">
        <v>58</v>
      </c>
      <c r="L297" s="1" t="s">
        <v>75</v>
      </c>
      <c r="M297" s="4">
        <v>8.6999999999999993</v>
      </c>
    </row>
    <row r="298" spans="1:13">
      <c r="A298" s="1" t="s">
        <v>240</v>
      </c>
      <c r="B298" s="1" t="s">
        <v>14</v>
      </c>
      <c r="C298" s="2">
        <v>2007</v>
      </c>
      <c r="D298" s="2">
        <v>8</v>
      </c>
      <c r="E298" s="3">
        <v>39135</v>
      </c>
      <c r="F298" s="3">
        <v>39135</v>
      </c>
      <c r="G298" s="1">
        <v>2922</v>
      </c>
      <c r="H298" s="1">
        <v>126000</v>
      </c>
      <c r="I298" s="1" t="s">
        <v>15</v>
      </c>
      <c r="J298" s="21"/>
      <c r="K298" s="1" t="s">
        <v>79</v>
      </c>
      <c r="L298" s="1" t="s">
        <v>80</v>
      </c>
      <c r="M298" s="4">
        <v>246.5</v>
      </c>
    </row>
    <row r="299" spans="1:13">
      <c r="A299" s="1" t="s">
        <v>240</v>
      </c>
      <c r="B299" s="1" t="s">
        <v>14</v>
      </c>
      <c r="C299" s="2">
        <v>2007</v>
      </c>
      <c r="D299" s="2">
        <v>8</v>
      </c>
      <c r="E299" s="3">
        <v>39134</v>
      </c>
      <c r="F299" s="3">
        <v>39129</v>
      </c>
      <c r="G299" s="1">
        <v>2922</v>
      </c>
      <c r="H299" s="1">
        <v>126000</v>
      </c>
      <c r="I299" s="1" t="s">
        <v>15</v>
      </c>
      <c r="J299" s="21"/>
      <c r="K299" s="1" t="s">
        <v>34</v>
      </c>
      <c r="L299" s="1" t="s">
        <v>81</v>
      </c>
      <c r="M299" s="4">
        <v>220.5</v>
      </c>
    </row>
    <row r="300" spans="1:13">
      <c r="A300" s="1" t="s">
        <v>240</v>
      </c>
      <c r="B300" s="1" t="s">
        <v>14</v>
      </c>
      <c r="C300" s="2">
        <v>2007</v>
      </c>
      <c r="D300" s="2">
        <v>8</v>
      </c>
      <c r="E300" s="3">
        <v>39118</v>
      </c>
      <c r="F300" s="3">
        <v>39118</v>
      </c>
      <c r="G300" s="1">
        <v>2922</v>
      </c>
      <c r="H300" s="1">
        <v>126000</v>
      </c>
      <c r="I300" s="1" t="s">
        <v>15</v>
      </c>
      <c r="J300" s="21"/>
      <c r="K300" s="1" t="s">
        <v>34</v>
      </c>
      <c r="L300" s="1" t="s">
        <v>82</v>
      </c>
      <c r="M300" s="4">
        <v>351.9</v>
      </c>
    </row>
    <row r="301" spans="1:13">
      <c r="A301" s="1" t="s">
        <v>240</v>
      </c>
      <c r="B301" s="1" t="s">
        <v>14</v>
      </c>
      <c r="C301" s="2">
        <v>2007</v>
      </c>
      <c r="D301" s="2">
        <v>8</v>
      </c>
      <c r="E301" s="3">
        <v>39118</v>
      </c>
      <c r="F301" s="3">
        <v>39118</v>
      </c>
      <c r="G301" s="1">
        <v>2922</v>
      </c>
      <c r="H301" s="1">
        <v>126000</v>
      </c>
      <c r="I301" s="1" t="s">
        <v>15</v>
      </c>
      <c r="J301" s="21"/>
      <c r="K301" s="1" t="s">
        <v>34</v>
      </c>
      <c r="L301" s="1" t="s">
        <v>82</v>
      </c>
      <c r="M301" s="4">
        <v>165</v>
      </c>
    </row>
    <row r="302" spans="1:13">
      <c r="A302" s="1" t="s">
        <v>240</v>
      </c>
      <c r="B302" s="1" t="s">
        <v>14</v>
      </c>
      <c r="C302" s="2">
        <v>2007</v>
      </c>
      <c r="D302" s="2">
        <v>8</v>
      </c>
      <c r="E302" s="3">
        <v>39118</v>
      </c>
      <c r="F302" s="3">
        <v>39118</v>
      </c>
      <c r="G302" s="1">
        <v>2922</v>
      </c>
      <c r="H302" s="1">
        <v>126000</v>
      </c>
      <c r="I302" s="1" t="s">
        <v>15</v>
      </c>
      <c r="J302" s="21"/>
      <c r="K302" s="1" t="s">
        <v>58</v>
      </c>
      <c r="L302" s="1" t="s">
        <v>82</v>
      </c>
      <c r="M302" s="4">
        <v>5.08</v>
      </c>
    </row>
    <row r="303" spans="1:13">
      <c r="A303" s="1" t="s">
        <v>240</v>
      </c>
      <c r="B303" s="1" t="s">
        <v>14</v>
      </c>
      <c r="C303" s="2">
        <v>2007</v>
      </c>
      <c r="D303" s="2">
        <v>9</v>
      </c>
      <c r="E303" s="3">
        <v>39168</v>
      </c>
      <c r="F303" s="3">
        <v>39157</v>
      </c>
      <c r="G303" s="1">
        <v>2922</v>
      </c>
      <c r="H303" s="1">
        <v>126000</v>
      </c>
      <c r="I303" s="1" t="s">
        <v>15</v>
      </c>
      <c r="J303" s="21"/>
      <c r="K303" s="1" t="s">
        <v>34</v>
      </c>
      <c r="L303" s="1" t="s">
        <v>87</v>
      </c>
      <c r="M303" s="4">
        <v>97.5</v>
      </c>
    </row>
    <row r="304" spans="1:13">
      <c r="A304" s="1" t="s">
        <v>240</v>
      </c>
      <c r="B304" s="1" t="s">
        <v>14</v>
      </c>
      <c r="C304" s="2">
        <v>2007</v>
      </c>
      <c r="D304" s="2">
        <v>9</v>
      </c>
      <c r="E304" s="3">
        <v>39147</v>
      </c>
      <c r="F304" s="3">
        <v>39143</v>
      </c>
      <c r="G304" s="1">
        <v>2922</v>
      </c>
      <c r="H304" s="1">
        <v>126000</v>
      </c>
      <c r="I304" s="1" t="s">
        <v>15</v>
      </c>
      <c r="J304" s="21"/>
      <c r="K304" s="1" t="s">
        <v>34</v>
      </c>
      <c r="L304" s="1" t="s">
        <v>88</v>
      </c>
      <c r="M304" s="4">
        <v>175.95</v>
      </c>
    </row>
    <row r="305" spans="1:13">
      <c r="A305" s="1" t="s">
        <v>240</v>
      </c>
      <c r="B305" s="1" t="s">
        <v>14</v>
      </c>
      <c r="C305" s="2">
        <v>2007</v>
      </c>
      <c r="D305" s="2">
        <v>9</v>
      </c>
      <c r="E305" s="3">
        <v>39147</v>
      </c>
      <c r="F305" s="3">
        <v>39143</v>
      </c>
      <c r="G305" s="1">
        <v>2922</v>
      </c>
      <c r="H305" s="1">
        <v>126000</v>
      </c>
      <c r="I305" s="1" t="s">
        <v>15</v>
      </c>
      <c r="J305" s="21"/>
      <c r="K305" s="1" t="s">
        <v>34</v>
      </c>
      <c r="L305" s="1" t="s">
        <v>88</v>
      </c>
      <c r="M305" s="4">
        <v>56.25</v>
      </c>
    </row>
    <row r="306" spans="1:13">
      <c r="A306" s="1" t="s">
        <v>240</v>
      </c>
      <c r="B306" s="1" t="s">
        <v>14</v>
      </c>
      <c r="C306" s="2">
        <v>2007</v>
      </c>
      <c r="D306" s="2">
        <v>9</v>
      </c>
      <c r="E306" s="3">
        <v>39168</v>
      </c>
      <c r="F306" s="3">
        <v>39157</v>
      </c>
      <c r="G306" s="1">
        <v>2922</v>
      </c>
      <c r="H306" s="1">
        <v>126000</v>
      </c>
      <c r="I306" s="1" t="s">
        <v>15</v>
      </c>
      <c r="J306" s="21"/>
      <c r="K306" s="1" t="s">
        <v>34</v>
      </c>
      <c r="L306" s="1" t="s">
        <v>87</v>
      </c>
      <c r="M306" s="4">
        <v>134.30000000000001</v>
      </c>
    </row>
    <row r="307" spans="1:13">
      <c r="A307" s="1" t="s">
        <v>240</v>
      </c>
      <c r="B307" s="1" t="s">
        <v>14</v>
      </c>
      <c r="C307" s="2">
        <v>2007</v>
      </c>
      <c r="D307" s="2">
        <v>9</v>
      </c>
      <c r="E307" s="3">
        <v>39175</v>
      </c>
      <c r="F307" s="3">
        <v>39171</v>
      </c>
      <c r="G307" s="1">
        <v>2922</v>
      </c>
      <c r="H307" s="1">
        <v>126000</v>
      </c>
      <c r="I307" s="1" t="s">
        <v>15</v>
      </c>
      <c r="J307" s="21"/>
      <c r="K307" s="1" t="s">
        <v>34</v>
      </c>
      <c r="L307" s="1" t="s">
        <v>89</v>
      </c>
      <c r="M307" s="4">
        <v>111.35</v>
      </c>
    </row>
    <row r="308" spans="1:13">
      <c r="A308" s="1" t="s">
        <v>240</v>
      </c>
      <c r="B308" s="1" t="s">
        <v>14</v>
      </c>
      <c r="C308" s="2">
        <v>2007</v>
      </c>
      <c r="D308" s="2">
        <v>9</v>
      </c>
      <c r="E308" s="3">
        <v>39175</v>
      </c>
      <c r="F308" s="3">
        <v>39171</v>
      </c>
      <c r="G308" s="1">
        <v>2922</v>
      </c>
      <c r="H308" s="1">
        <v>126000</v>
      </c>
      <c r="I308" s="1" t="s">
        <v>15</v>
      </c>
      <c r="J308" s="21"/>
      <c r="K308" s="1" t="s">
        <v>34</v>
      </c>
      <c r="L308" s="1" t="s">
        <v>89</v>
      </c>
      <c r="M308" s="4">
        <v>71.25</v>
      </c>
    </row>
    <row r="309" spans="1:13">
      <c r="A309" s="1" t="s">
        <v>240</v>
      </c>
      <c r="B309" s="1" t="s">
        <v>14</v>
      </c>
      <c r="C309" s="2">
        <v>2007</v>
      </c>
      <c r="D309" s="2">
        <v>9</v>
      </c>
      <c r="E309" s="3">
        <v>39175</v>
      </c>
      <c r="F309" s="3">
        <v>39171</v>
      </c>
      <c r="G309" s="1">
        <v>2922</v>
      </c>
      <c r="H309" s="1">
        <v>126000</v>
      </c>
      <c r="I309" s="1" t="s">
        <v>15</v>
      </c>
      <c r="J309" s="21"/>
      <c r="K309" s="1" t="s">
        <v>58</v>
      </c>
      <c r="L309" s="1" t="s">
        <v>89</v>
      </c>
      <c r="M309" s="4">
        <v>11.6</v>
      </c>
    </row>
    <row r="310" spans="1:13">
      <c r="A310" s="1" t="s">
        <v>240</v>
      </c>
      <c r="B310" s="1" t="s">
        <v>14</v>
      </c>
      <c r="C310" s="2">
        <v>2007</v>
      </c>
      <c r="D310" s="2">
        <v>9</v>
      </c>
      <c r="E310" s="3">
        <v>39168</v>
      </c>
      <c r="F310" s="3">
        <v>39157</v>
      </c>
      <c r="G310" s="1">
        <v>2922</v>
      </c>
      <c r="H310" s="1">
        <v>126000</v>
      </c>
      <c r="I310" s="1" t="s">
        <v>15</v>
      </c>
      <c r="J310" s="21"/>
      <c r="K310" s="1" t="s">
        <v>58</v>
      </c>
      <c r="L310" s="1" t="s">
        <v>87</v>
      </c>
      <c r="M310" s="4">
        <v>5.08</v>
      </c>
    </row>
    <row r="311" spans="1:13">
      <c r="A311" s="1" t="s">
        <v>240</v>
      </c>
      <c r="B311" s="1" t="s">
        <v>14</v>
      </c>
      <c r="C311" s="2">
        <v>2007</v>
      </c>
      <c r="D311" s="2">
        <v>9</v>
      </c>
      <c r="E311" s="3">
        <v>39147</v>
      </c>
      <c r="F311" s="3">
        <v>39143</v>
      </c>
      <c r="G311" s="1">
        <v>2922</v>
      </c>
      <c r="H311" s="1">
        <v>126000</v>
      </c>
      <c r="I311" s="1" t="s">
        <v>15</v>
      </c>
      <c r="J311" s="21"/>
      <c r="K311" s="1" t="s">
        <v>58</v>
      </c>
      <c r="L311" s="1" t="s">
        <v>88</v>
      </c>
      <c r="M311" s="4">
        <v>10.88</v>
      </c>
    </row>
    <row r="312" spans="1:13">
      <c r="A312" s="1" t="s">
        <v>240</v>
      </c>
      <c r="B312" s="1" t="s">
        <v>14</v>
      </c>
      <c r="C312" s="2">
        <v>2007</v>
      </c>
      <c r="D312" s="2">
        <v>9</v>
      </c>
      <c r="E312" s="3">
        <v>39147</v>
      </c>
      <c r="F312" s="3">
        <v>39143</v>
      </c>
      <c r="G312" s="1">
        <v>2922</v>
      </c>
      <c r="H312" s="1">
        <v>126000</v>
      </c>
      <c r="I312" s="1" t="s">
        <v>15</v>
      </c>
      <c r="J312" s="21"/>
      <c r="K312" s="1" t="s">
        <v>58</v>
      </c>
      <c r="L312" s="1" t="s">
        <v>88</v>
      </c>
      <c r="M312" s="4">
        <v>13.05</v>
      </c>
    </row>
    <row r="313" spans="1:13">
      <c r="A313" s="1" t="s">
        <v>240</v>
      </c>
      <c r="B313" s="1" t="s">
        <v>14</v>
      </c>
      <c r="C313" s="2">
        <v>2007</v>
      </c>
      <c r="D313" s="2">
        <v>9</v>
      </c>
      <c r="E313" s="3">
        <v>39168</v>
      </c>
      <c r="F313" s="3">
        <v>39157</v>
      </c>
      <c r="G313" s="1">
        <v>2922</v>
      </c>
      <c r="H313" s="1">
        <v>126000</v>
      </c>
      <c r="I313" s="1" t="s">
        <v>15</v>
      </c>
      <c r="J313" s="21"/>
      <c r="K313" s="1" t="s">
        <v>58</v>
      </c>
      <c r="L313" s="1" t="s">
        <v>87</v>
      </c>
      <c r="M313" s="4">
        <v>13.05</v>
      </c>
    </row>
    <row r="314" spans="1:13">
      <c r="A314" s="1" t="s">
        <v>240</v>
      </c>
      <c r="B314" s="1" t="s">
        <v>14</v>
      </c>
      <c r="C314" s="2">
        <v>2007</v>
      </c>
      <c r="D314" s="2">
        <v>10</v>
      </c>
      <c r="E314" s="3">
        <v>39207</v>
      </c>
      <c r="F314" s="3">
        <v>39185</v>
      </c>
      <c r="G314" s="1">
        <v>2922</v>
      </c>
      <c r="H314" s="1">
        <v>126000</v>
      </c>
      <c r="I314" s="1" t="s">
        <v>15</v>
      </c>
      <c r="J314" s="21"/>
      <c r="K314" s="1" t="s">
        <v>34</v>
      </c>
      <c r="L314" s="1" t="s">
        <v>96</v>
      </c>
      <c r="M314" s="4">
        <v>39.950000000000003</v>
      </c>
    </row>
    <row r="315" spans="1:13">
      <c r="A315" s="1" t="s">
        <v>240</v>
      </c>
      <c r="B315" s="1" t="s">
        <v>14</v>
      </c>
      <c r="C315" s="2">
        <v>2007</v>
      </c>
      <c r="D315" s="2">
        <v>10</v>
      </c>
      <c r="E315" s="3">
        <v>39207</v>
      </c>
      <c r="F315" s="3">
        <v>39185</v>
      </c>
      <c r="G315" s="1">
        <v>2922</v>
      </c>
      <c r="H315" s="1">
        <v>126000</v>
      </c>
      <c r="I315" s="1" t="s">
        <v>15</v>
      </c>
      <c r="J315" s="21"/>
      <c r="K315" s="1" t="s">
        <v>34</v>
      </c>
      <c r="L315" s="1" t="s">
        <v>96</v>
      </c>
      <c r="M315" s="4">
        <v>45</v>
      </c>
    </row>
    <row r="316" spans="1:13">
      <c r="A316" s="1" t="s">
        <v>240</v>
      </c>
      <c r="B316" s="1" t="s">
        <v>14</v>
      </c>
      <c r="C316" s="2">
        <v>2007</v>
      </c>
      <c r="D316" s="2">
        <v>10</v>
      </c>
      <c r="E316" s="3">
        <v>39208</v>
      </c>
      <c r="F316" s="3">
        <v>39199</v>
      </c>
      <c r="G316" s="1">
        <v>2922</v>
      </c>
      <c r="H316" s="1">
        <v>126000</v>
      </c>
      <c r="I316" s="1" t="s">
        <v>15</v>
      </c>
      <c r="J316" s="21"/>
      <c r="K316" s="1" t="s">
        <v>34</v>
      </c>
      <c r="L316" s="1" t="s">
        <v>97</v>
      </c>
      <c r="M316" s="4">
        <v>203.15</v>
      </c>
    </row>
    <row r="317" spans="1:13">
      <c r="A317" s="1" t="s">
        <v>240</v>
      </c>
      <c r="B317" s="1" t="s">
        <v>14</v>
      </c>
      <c r="C317" s="2">
        <v>2007</v>
      </c>
      <c r="D317" s="2">
        <v>10</v>
      </c>
      <c r="E317" s="3">
        <v>39208</v>
      </c>
      <c r="F317" s="3">
        <v>39199</v>
      </c>
      <c r="G317" s="1">
        <v>2922</v>
      </c>
      <c r="H317" s="1">
        <v>126000</v>
      </c>
      <c r="I317" s="1" t="s">
        <v>15</v>
      </c>
      <c r="J317" s="21"/>
      <c r="K317" s="1" t="s">
        <v>34</v>
      </c>
      <c r="L317" s="1" t="s">
        <v>97</v>
      </c>
      <c r="M317" s="4">
        <v>47.25</v>
      </c>
    </row>
    <row r="318" spans="1:13">
      <c r="A318" s="1" t="s">
        <v>240</v>
      </c>
      <c r="B318" s="1" t="s">
        <v>14</v>
      </c>
      <c r="C318" s="2">
        <v>2007</v>
      </c>
      <c r="D318" s="2">
        <v>10</v>
      </c>
      <c r="E318" s="3">
        <v>39208</v>
      </c>
      <c r="F318" s="3">
        <v>39199</v>
      </c>
      <c r="G318" s="1">
        <v>2922</v>
      </c>
      <c r="H318" s="1">
        <v>126000</v>
      </c>
      <c r="I318" s="1" t="s">
        <v>15</v>
      </c>
      <c r="J318" s="21"/>
      <c r="K318" s="1" t="s">
        <v>34</v>
      </c>
      <c r="L318" s="1" t="s">
        <v>97</v>
      </c>
      <c r="M318" s="4">
        <v>45.68</v>
      </c>
    </row>
    <row r="319" spans="1:13">
      <c r="A319" s="1" t="s">
        <v>240</v>
      </c>
      <c r="B319" s="1" t="s">
        <v>14</v>
      </c>
      <c r="C319" s="2">
        <v>2007</v>
      </c>
      <c r="D319" s="2">
        <v>10</v>
      </c>
      <c r="E319" s="3">
        <v>39207</v>
      </c>
      <c r="F319" s="3">
        <v>39185</v>
      </c>
      <c r="G319" s="1">
        <v>2922</v>
      </c>
      <c r="H319" s="1">
        <v>126000</v>
      </c>
      <c r="I319" s="1" t="s">
        <v>15</v>
      </c>
      <c r="J319" s="21"/>
      <c r="K319" s="1" t="s">
        <v>34</v>
      </c>
      <c r="L319" s="1" t="s">
        <v>96</v>
      </c>
      <c r="M319" s="4">
        <v>18.13</v>
      </c>
    </row>
    <row r="320" spans="1:13">
      <c r="A320" s="1" t="s">
        <v>240</v>
      </c>
      <c r="B320" s="1" t="s">
        <v>14</v>
      </c>
      <c r="C320" s="2">
        <v>2007</v>
      </c>
      <c r="D320" s="2">
        <v>11</v>
      </c>
      <c r="E320" s="3">
        <v>39227</v>
      </c>
      <c r="F320" s="3">
        <v>39227</v>
      </c>
      <c r="G320" s="1">
        <v>2922</v>
      </c>
      <c r="H320" s="1">
        <v>126000</v>
      </c>
      <c r="I320" s="1" t="s">
        <v>15</v>
      </c>
      <c r="J320" s="21"/>
      <c r="K320" s="1" t="s">
        <v>34</v>
      </c>
      <c r="L320" s="1" t="s">
        <v>107</v>
      </c>
      <c r="M320" s="4">
        <v>124.1</v>
      </c>
    </row>
    <row r="321" spans="1:13">
      <c r="A321" s="1" t="s">
        <v>240</v>
      </c>
      <c r="B321" s="1" t="s">
        <v>14</v>
      </c>
      <c r="C321" s="2">
        <v>2007</v>
      </c>
      <c r="D321" s="2">
        <v>11</v>
      </c>
      <c r="E321" s="3">
        <v>39213</v>
      </c>
      <c r="F321" s="3">
        <v>39213</v>
      </c>
      <c r="G321" s="1">
        <v>2922</v>
      </c>
      <c r="H321" s="1">
        <v>126000</v>
      </c>
      <c r="I321" s="1" t="s">
        <v>15</v>
      </c>
      <c r="J321" s="21"/>
      <c r="K321" s="1" t="s">
        <v>34</v>
      </c>
      <c r="L321" s="1" t="s">
        <v>108</v>
      </c>
      <c r="M321" s="4">
        <v>158.1</v>
      </c>
    </row>
    <row r="322" spans="1:13">
      <c r="A322" s="1" t="s">
        <v>240</v>
      </c>
      <c r="B322" s="1" t="s">
        <v>14</v>
      </c>
      <c r="C322" s="2">
        <v>2007</v>
      </c>
      <c r="D322" s="2">
        <v>11</v>
      </c>
      <c r="E322" s="3">
        <v>39213</v>
      </c>
      <c r="F322" s="3">
        <v>39213</v>
      </c>
      <c r="G322" s="1">
        <v>2922</v>
      </c>
      <c r="H322" s="1">
        <v>126000</v>
      </c>
      <c r="I322" s="1" t="s">
        <v>15</v>
      </c>
      <c r="J322" s="21"/>
      <c r="K322" s="1" t="s">
        <v>34</v>
      </c>
      <c r="L322" s="1" t="s">
        <v>108</v>
      </c>
      <c r="M322" s="4">
        <v>70.33</v>
      </c>
    </row>
    <row r="323" spans="1:13">
      <c r="A323" s="1" t="s">
        <v>240</v>
      </c>
      <c r="B323" s="1" t="s">
        <v>14</v>
      </c>
      <c r="C323" s="2">
        <v>2007</v>
      </c>
      <c r="D323" s="2">
        <v>11</v>
      </c>
      <c r="E323" s="3">
        <v>39227</v>
      </c>
      <c r="F323" s="3">
        <v>39227</v>
      </c>
      <c r="G323" s="1">
        <v>2922</v>
      </c>
      <c r="H323" s="1">
        <v>126000</v>
      </c>
      <c r="I323" s="1" t="s">
        <v>15</v>
      </c>
      <c r="J323" s="21"/>
      <c r="K323" s="1" t="s">
        <v>34</v>
      </c>
      <c r="L323" s="1" t="s">
        <v>107</v>
      </c>
      <c r="M323" s="4">
        <v>85.55</v>
      </c>
    </row>
    <row r="324" spans="1:13">
      <c r="A324" s="1" t="s">
        <v>240</v>
      </c>
      <c r="B324" s="1" t="s">
        <v>14</v>
      </c>
      <c r="C324" s="2">
        <v>2007</v>
      </c>
      <c r="D324" s="2">
        <v>12</v>
      </c>
      <c r="E324" s="3">
        <v>39255</v>
      </c>
      <c r="F324" s="3">
        <v>39255</v>
      </c>
      <c r="G324" s="1">
        <v>2922</v>
      </c>
      <c r="H324" s="1">
        <v>126000</v>
      </c>
      <c r="I324" s="1" t="s">
        <v>15</v>
      </c>
      <c r="J324" s="21"/>
      <c r="K324" s="1" t="s">
        <v>34</v>
      </c>
      <c r="L324" s="1" t="s">
        <v>123</v>
      </c>
      <c r="M324" s="4">
        <v>34</v>
      </c>
    </row>
    <row r="325" spans="1:13">
      <c r="A325" s="1" t="s">
        <v>240</v>
      </c>
      <c r="B325" s="1" t="s">
        <v>14</v>
      </c>
      <c r="C325" s="2">
        <v>2007</v>
      </c>
      <c r="D325" s="2">
        <v>12</v>
      </c>
      <c r="E325" s="3">
        <v>39245</v>
      </c>
      <c r="F325" s="3">
        <v>39244</v>
      </c>
      <c r="G325" s="1">
        <v>2922</v>
      </c>
      <c r="H325" s="1">
        <v>126000</v>
      </c>
      <c r="I325" s="1" t="s">
        <v>15</v>
      </c>
      <c r="J325" s="21"/>
      <c r="K325" s="1" t="s">
        <v>34</v>
      </c>
      <c r="L325" s="1" t="s">
        <v>124</v>
      </c>
      <c r="M325" s="4">
        <v>18.13</v>
      </c>
    </row>
    <row r="326" spans="1:13">
      <c r="A326" s="1" t="s">
        <v>240</v>
      </c>
      <c r="B326" s="1" t="s">
        <v>14</v>
      </c>
      <c r="C326" s="2">
        <v>2007</v>
      </c>
      <c r="D326" s="2">
        <v>12</v>
      </c>
      <c r="E326" s="3">
        <v>39245</v>
      </c>
      <c r="F326" s="3">
        <v>39244</v>
      </c>
      <c r="G326" s="1">
        <v>2922</v>
      </c>
      <c r="H326" s="1">
        <v>126000</v>
      </c>
      <c r="I326" s="1" t="s">
        <v>15</v>
      </c>
      <c r="J326" s="21"/>
      <c r="K326" s="1" t="s">
        <v>34</v>
      </c>
      <c r="L326" s="1" t="s">
        <v>124</v>
      </c>
      <c r="M326" s="4">
        <v>131.75</v>
      </c>
    </row>
    <row r="327" spans="1:13">
      <c r="A327" s="1" t="s">
        <v>240</v>
      </c>
      <c r="B327" s="1" t="s">
        <v>14</v>
      </c>
      <c r="C327" s="2">
        <v>2008</v>
      </c>
      <c r="D327" s="2">
        <v>1</v>
      </c>
      <c r="E327" s="3">
        <v>39283</v>
      </c>
      <c r="F327" s="3">
        <v>39283</v>
      </c>
      <c r="G327" s="1">
        <v>2922</v>
      </c>
      <c r="H327" s="1">
        <v>126000</v>
      </c>
      <c r="I327" s="1" t="s">
        <v>15</v>
      </c>
      <c r="J327" s="21"/>
      <c r="K327" s="1" t="s">
        <v>34</v>
      </c>
      <c r="L327" s="1" t="s">
        <v>132</v>
      </c>
      <c r="M327" s="4">
        <v>79.05</v>
      </c>
    </row>
    <row r="328" spans="1:13">
      <c r="A328" s="1" t="s">
        <v>240</v>
      </c>
      <c r="B328" s="1" t="s">
        <v>14</v>
      </c>
      <c r="C328" s="2">
        <v>2008</v>
      </c>
      <c r="D328" s="2">
        <v>1</v>
      </c>
      <c r="E328" s="3">
        <v>39269</v>
      </c>
      <c r="F328" s="3">
        <v>39269</v>
      </c>
      <c r="G328" s="1">
        <v>2922</v>
      </c>
      <c r="H328" s="1">
        <v>126000</v>
      </c>
      <c r="I328" s="1" t="s">
        <v>15</v>
      </c>
      <c r="J328" s="21"/>
      <c r="K328" s="1" t="s">
        <v>34</v>
      </c>
      <c r="L328" s="1" t="s">
        <v>133</v>
      </c>
      <c r="M328" s="4">
        <v>35.700000000000003</v>
      </c>
    </row>
    <row r="329" spans="1:13">
      <c r="A329" s="1" t="s">
        <v>240</v>
      </c>
      <c r="B329" s="1" t="s">
        <v>14</v>
      </c>
      <c r="C329" s="2">
        <v>2008</v>
      </c>
      <c r="D329" s="2">
        <v>2</v>
      </c>
      <c r="E329" s="3">
        <v>39300</v>
      </c>
      <c r="F329" s="3">
        <v>39300</v>
      </c>
      <c r="G329" s="1">
        <v>2922</v>
      </c>
      <c r="H329" s="1">
        <v>126000</v>
      </c>
      <c r="I329" s="1" t="s">
        <v>15</v>
      </c>
      <c r="J329" s="21"/>
      <c r="K329" s="1" t="s">
        <v>34</v>
      </c>
      <c r="L329" s="1" t="s">
        <v>138</v>
      </c>
      <c r="M329" s="4">
        <v>68.400000000000006</v>
      </c>
    </row>
    <row r="330" spans="1:13">
      <c r="A330" s="1" t="s">
        <v>240</v>
      </c>
      <c r="B330" s="1" t="s">
        <v>14</v>
      </c>
      <c r="C330" s="2">
        <v>2008</v>
      </c>
      <c r="D330" s="2">
        <v>3</v>
      </c>
      <c r="E330" s="3">
        <v>39339</v>
      </c>
      <c r="F330" s="3">
        <v>39339</v>
      </c>
      <c r="G330" s="1">
        <v>2922</v>
      </c>
      <c r="H330" s="1">
        <v>126000</v>
      </c>
      <c r="I330" s="1" t="s">
        <v>15</v>
      </c>
      <c r="J330" s="21"/>
      <c r="K330" s="1" t="s">
        <v>58</v>
      </c>
      <c r="L330" s="1" t="s">
        <v>142</v>
      </c>
      <c r="M330" s="4">
        <v>18.600000000000001</v>
      </c>
    </row>
    <row r="331" spans="1:13">
      <c r="A331" s="1" t="s">
        <v>240</v>
      </c>
      <c r="B331" s="1" t="s">
        <v>14</v>
      </c>
      <c r="C331" s="2">
        <v>2008</v>
      </c>
      <c r="D331" s="2">
        <v>3</v>
      </c>
      <c r="E331" s="3">
        <v>39352</v>
      </c>
      <c r="F331" s="3">
        <v>39352</v>
      </c>
      <c r="G331" s="1">
        <v>2922</v>
      </c>
      <c r="H331" s="1">
        <v>126000</v>
      </c>
      <c r="I331" s="1" t="s">
        <v>15</v>
      </c>
      <c r="J331" s="21"/>
      <c r="K331" s="1" t="s">
        <v>58</v>
      </c>
      <c r="L331" s="1" t="s">
        <v>143</v>
      </c>
      <c r="M331" s="4">
        <v>38.75</v>
      </c>
    </row>
    <row r="332" spans="1:13">
      <c r="A332" s="1" t="s">
        <v>240</v>
      </c>
      <c r="B332" s="1" t="s">
        <v>14</v>
      </c>
      <c r="C332" s="2">
        <v>2008</v>
      </c>
      <c r="D332" s="2">
        <v>4</v>
      </c>
      <c r="E332" s="3">
        <v>39381</v>
      </c>
      <c r="F332" s="3">
        <v>39381</v>
      </c>
      <c r="G332" s="1">
        <v>2922</v>
      </c>
      <c r="H332" s="1">
        <v>126000</v>
      </c>
      <c r="I332" s="1" t="s">
        <v>15</v>
      </c>
      <c r="J332" s="21"/>
      <c r="K332" s="1" t="s">
        <v>58</v>
      </c>
      <c r="L332" s="1" t="s">
        <v>150</v>
      </c>
      <c r="M332" s="4">
        <v>26.6</v>
      </c>
    </row>
    <row r="333" spans="1:13">
      <c r="A333" s="1" t="s">
        <v>240</v>
      </c>
      <c r="B333" s="1" t="s">
        <v>14</v>
      </c>
      <c r="C333" s="2">
        <v>2008</v>
      </c>
      <c r="D333" s="2">
        <v>4</v>
      </c>
      <c r="E333" s="3">
        <v>39381</v>
      </c>
      <c r="F333" s="3">
        <v>39381</v>
      </c>
      <c r="G333" s="1">
        <v>2922</v>
      </c>
      <c r="H333" s="1">
        <v>126000</v>
      </c>
      <c r="I333" s="1" t="s">
        <v>15</v>
      </c>
      <c r="J333" s="21"/>
      <c r="K333" s="1" t="s">
        <v>58</v>
      </c>
      <c r="L333" s="1" t="s">
        <v>150</v>
      </c>
      <c r="M333" s="4">
        <v>37.200000000000003</v>
      </c>
    </row>
    <row r="334" spans="1:13">
      <c r="A334" s="1" t="s">
        <v>240</v>
      </c>
      <c r="B334" s="1" t="s">
        <v>14</v>
      </c>
      <c r="C334" s="2">
        <v>2008</v>
      </c>
      <c r="D334" s="2">
        <v>4</v>
      </c>
      <c r="E334" s="3">
        <v>39367</v>
      </c>
      <c r="F334" s="3">
        <v>39367</v>
      </c>
      <c r="G334" s="1">
        <v>2922</v>
      </c>
      <c r="H334" s="1">
        <v>126000</v>
      </c>
      <c r="I334" s="1" t="s">
        <v>15</v>
      </c>
      <c r="J334" s="21"/>
      <c r="K334" s="1" t="s">
        <v>58</v>
      </c>
      <c r="L334" s="1" t="s">
        <v>151</v>
      </c>
      <c r="M334" s="4">
        <v>34.880000000000003</v>
      </c>
    </row>
    <row r="335" spans="1:13">
      <c r="A335" s="1" t="s">
        <v>240</v>
      </c>
      <c r="B335" s="1" t="s">
        <v>14</v>
      </c>
      <c r="C335" s="2">
        <v>2008</v>
      </c>
      <c r="D335" s="2">
        <v>4</v>
      </c>
      <c r="E335" s="3">
        <v>39367</v>
      </c>
      <c r="F335" s="3">
        <v>39367</v>
      </c>
      <c r="G335" s="1">
        <v>2922</v>
      </c>
      <c r="H335" s="1">
        <v>126000</v>
      </c>
      <c r="I335" s="1" t="s">
        <v>15</v>
      </c>
      <c r="J335" s="21"/>
      <c r="K335" s="1" t="s">
        <v>58</v>
      </c>
      <c r="L335" s="1" t="s">
        <v>151</v>
      </c>
      <c r="M335" s="4">
        <v>26.6</v>
      </c>
    </row>
    <row r="336" spans="1:13">
      <c r="A336" s="1" t="s">
        <v>240</v>
      </c>
      <c r="B336" s="1" t="s">
        <v>14</v>
      </c>
      <c r="C336" s="2">
        <v>2008</v>
      </c>
      <c r="D336" s="2">
        <v>5</v>
      </c>
      <c r="E336" s="3">
        <v>39395</v>
      </c>
      <c r="F336" s="3">
        <v>39395</v>
      </c>
      <c r="G336" s="1">
        <v>2922</v>
      </c>
      <c r="H336" s="1">
        <v>126000</v>
      </c>
      <c r="I336" s="1" t="s">
        <v>15</v>
      </c>
      <c r="J336" s="21"/>
      <c r="K336" s="1" t="s">
        <v>58</v>
      </c>
      <c r="L336" s="1" t="s">
        <v>158</v>
      </c>
      <c r="M336" s="4">
        <v>26.6</v>
      </c>
    </row>
    <row r="337" spans="1:13">
      <c r="A337" s="1" t="s">
        <v>240</v>
      </c>
      <c r="B337" s="1" t="s">
        <v>14</v>
      </c>
      <c r="C337" s="2">
        <v>2008</v>
      </c>
      <c r="D337" s="2">
        <v>5</v>
      </c>
      <c r="E337" s="3">
        <v>39407</v>
      </c>
      <c r="F337" s="3">
        <v>39407</v>
      </c>
      <c r="G337" s="1">
        <v>2922</v>
      </c>
      <c r="H337" s="1">
        <v>126000</v>
      </c>
      <c r="I337" s="1" t="s">
        <v>15</v>
      </c>
      <c r="J337" s="21"/>
      <c r="K337" s="1" t="s">
        <v>58</v>
      </c>
      <c r="L337" s="1" t="s">
        <v>159</v>
      </c>
      <c r="M337" s="4">
        <v>42.63</v>
      </c>
    </row>
    <row r="338" spans="1:13">
      <c r="A338" s="1" t="s">
        <v>240</v>
      </c>
      <c r="B338" s="1" t="s">
        <v>14</v>
      </c>
      <c r="C338" s="2">
        <v>2008</v>
      </c>
      <c r="D338" s="2">
        <v>5</v>
      </c>
      <c r="E338" s="3">
        <v>39395</v>
      </c>
      <c r="F338" s="3">
        <v>39395</v>
      </c>
      <c r="G338" s="1">
        <v>2922</v>
      </c>
      <c r="H338" s="1">
        <v>126000</v>
      </c>
      <c r="I338" s="1" t="s">
        <v>15</v>
      </c>
      <c r="J338" s="21"/>
      <c r="K338" s="1" t="s">
        <v>58</v>
      </c>
      <c r="L338" s="1" t="s">
        <v>158</v>
      </c>
      <c r="M338" s="4">
        <v>26.35</v>
      </c>
    </row>
    <row r="339" spans="1:13">
      <c r="A339" s="1" t="s">
        <v>240</v>
      </c>
      <c r="B339" s="1" t="s">
        <v>14</v>
      </c>
      <c r="C339" s="2">
        <v>2008</v>
      </c>
      <c r="D339" s="2">
        <v>5</v>
      </c>
      <c r="E339" s="3">
        <v>39407</v>
      </c>
      <c r="F339" s="3">
        <v>39407</v>
      </c>
      <c r="G339" s="1">
        <v>2922</v>
      </c>
      <c r="H339" s="1">
        <v>126000</v>
      </c>
      <c r="I339" s="1" t="s">
        <v>15</v>
      </c>
      <c r="J339" s="21"/>
      <c r="K339" s="1" t="s">
        <v>58</v>
      </c>
      <c r="L339" s="1" t="s">
        <v>159</v>
      </c>
      <c r="M339" s="4">
        <v>26.6</v>
      </c>
    </row>
    <row r="340" spans="1:13">
      <c r="A340" s="1" t="s">
        <v>240</v>
      </c>
      <c r="B340" s="1" t="s">
        <v>14</v>
      </c>
      <c r="C340" s="2">
        <v>2008</v>
      </c>
      <c r="D340" s="2">
        <v>6</v>
      </c>
      <c r="E340" s="3">
        <v>39423</v>
      </c>
      <c r="F340" s="3">
        <v>39423</v>
      </c>
      <c r="G340" s="1">
        <v>2922</v>
      </c>
      <c r="H340" s="1">
        <v>126000</v>
      </c>
      <c r="I340" s="1" t="s">
        <v>15</v>
      </c>
      <c r="J340" s="21"/>
      <c r="K340" s="1" t="s">
        <v>58</v>
      </c>
      <c r="L340" s="1" t="s">
        <v>168</v>
      </c>
      <c r="M340" s="4">
        <v>20.3</v>
      </c>
    </row>
    <row r="341" spans="1:13">
      <c r="A341" s="1" t="s">
        <v>240</v>
      </c>
      <c r="B341" s="1" t="s">
        <v>14</v>
      </c>
      <c r="C341" s="2">
        <v>2008</v>
      </c>
      <c r="D341" s="2">
        <v>6</v>
      </c>
      <c r="E341" s="3">
        <v>39436</v>
      </c>
      <c r="F341" s="3">
        <v>39436</v>
      </c>
      <c r="G341" s="1">
        <v>2922</v>
      </c>
      <c r="H341" s="1">
        <v>126000</v>
      </c>
      <c r="I341" s="1" t="s">
        <v>15</v>
      </c>
      <c r="J341" s="21"/>
      <c r="K341" s="1" t="s">
        <v>58</v>
      </c>
      <c r="L341" s="1" t="s">
        <v>169</v>
      </c>
      <c r="M341" s="4">
        <v>50.38</v>
      </c>
    </row>
    <row r="342" spans="1:13">
      <c r="A342" s="1" t="s">
        <v>240</v>
      </c>
      <c r="B342" s="1" t="s">
        <v>14</v>
      </c>
      <c r="C342" s="2">
        <v>2008</v>
      </c>
      <c r="D342" s="2">
        <v>6</v>
      </c>
      <c r="E342" s="3">
        <v>39436</v>
      </c>
      <c r="F342" s="3">
        <v>39436</v>
      </c>
      <c r="G342" s="1">
        <v>2922</v>
      </c>
      <c r="H342" s="1">
        <v>126000</v>
      </c>
      <c r="I342" s="1" t="s">
        <v>15</v>
      </c>
      <c r="J342" s="21"/>
      <c r="K342" s="1" t="s">
        <v>58</v>
      </c>
      <c r="L342" s="1" t="s">
        <v>169</v>
      </c>
      <c r="M342" s="4">
        <v>20.3</v>
      </c>
    </row>
    <row r="343" spans="1:13">
      <c r="A343" s="1" t="s">
        <v>240</v>
      </c>
      <c r="B343" s="1" t="s">
        <v>14</v>
      </c>
      <c r="C343" s="2">
        <v>2008</v>
      </c>
      <c r="D343" s="2">
        <v>6</v>
      </c>
      <c r="E343" s="3">
        <v>39423</v>
      </c>
      <c r="F343" s="3">
        <v>39423</v>
      </c>
      <c r="G343" s="1">
        <v>2922</v>
      </c>
      <c r="H343" s="1">
        <v>126000</v>
      </c>
      <c r="I343" s="1" t="s">
        <v>15</v>
      </c>
      <c r="J343" s="21"/>
      <c r="K343" s="1" t="s">
        <v>58</v>
      </c>
      <c r="L343" s="1" t="s">
        <v>168</v>
      </c>
      <c r="M343" s="4">
        <v>23.25</v>
      </c>
    </row>
    <row r="344" spans="1:13">
      <c r="A344" s="1" t="s">
        <v>240</v>
      </c>
      <c r="B344" s="1" t="s">
        <v>14</v>
      </c>
      <c r="C344" s="2">
        <v>2008</v>
      </c>
      <c r="D344" s="2">
        <v>7</v>
      </c>
      <c r="E344" s="3">
        <v>39451</v>
      </c>
      <c r="F344" s="3">
        <v>39451</v>
      </c>
      <c r="G344" s="1">
        <v>2922</v>
      </c>
      <c r="H344" s="1">
        <v>126000</v>
      </c>
      <c r="I344" s="1" t="s">
        <v>15</v>
      </c>
      <c r="J344" s="21"/>
      <c r="K344" s="1" t="s">
        <v>58</v>
      </c>
      <c r="L344" s="1" t="s">
        <v>176</v>
      </c>
      <c r="M344" s="4">
        <v>16.28</v>
      </c>
    </row>
    <row r="345" spans="1:13">
      <c r="A345" s="1" t="s">
        <v>240</v>
      </c>
      <c r="B345" s="1" t="s">
        <v>14</v>
      </c>
      <c r="C345" s="2">
        <v>2008</v>
      </c>
      <c r="D345" s="2">
        <v>8</v>
      </c>
      <c r="E345" s="3">
        <v>39507</v>
      </c>
      <c r="F345" s="3">
        <v>39507</v>
      </c>
      <c r="G345" s="1">
        <v>2922</v>
      </c>
      <c r="H345" s="1">
        <v>126000</v>
      </c>
      <c r="I345" s="1" t="s">
        <v>15</v>
      </c>
      <c r="J345" s="21"/>
      <c r="K345" s="1" t="s">
        <v>58</v>
      </c>
      <c r="L345" s="1" t="s">
        <v>181</v>
      </c>
      <c r="M345" s="4">
        <v>10.08</v>
      </c>
    </row>
    <row r="346" spans="1:13">
      <c r="A346" s="1" t="s">
        <v>240</v>
      </c>
      <c r="B346" s="1" t="s">
        <v>14</v>
      </c>
      <c r="C346" s="2">
        <v>2008</v>
      </c>
      <c r="D346" s="2">
        <v>9</v>
      </c>
      <c r="E346" s="3">
        <v>39521</v>
      </c>
      <c r="F346" s="3">
        <v>39521</v>
      </c>
      <c r="G346" s="1">
        <v>2922</v>
      </c>
      <c r="H346" s="1">
        <v>126000</v>
      </c>
      <c r="I346" s="1" t="s">
        <v>15</v>
      </c>
      <c r="J346" s="21"/>
      <c r="K346" s="1" t="s">
        <v>34</v>
      </c>
      <c r="L346" s="1" t="s">
        <v>186</v>
      </c>
      <c r="M346" s="4">
        <v>124</v>
      </c>
    </row>
    <row r="347" spans="1:13">
      <c r="A347" s="1" t="s">
        <v>240</v>
      </c>
      <c r="B347" s="1" t="s">
        <v>14</v>
      </c>
      <c r="C347" s="2">
        <v>2008</v>
      </c>
      <c r="D347" s="2">
        <v>9</v>
      </c>
      <c r="E347" s="3">
        <v>39534</v>
      </c>
      <c r="F347" s="3">
        <v>39535</v>
      </c>
      <c r="G347" s="1">
        <v>2922</v>
      </c>
      <c r="H347" s="1">
        <v>126000</v>
      </c>
      <c r="I347" s="1" t="s">
        <v>15</v>
      </c>
      <c r="J347" s="21"/>
      <c r="K347" s="1" t="s">
        <v>34</v>
      </c>
      <c r="L347" s="1" t="s">
        <v>187</v>
      </c>
      <c r="M347" s="4">
        <v>130.19999999999999</v>
      </c>
    </row>
    <row r="348" spans="1:13">
      <c r="A348" s="1" t="s">
        <v>240</v>
      </c>
      <c r="B348" s="1" t="s">
        <v>14</v>
      </c>
      <c r="C348" s="2">
        <v>2008</v>
      </c>
      <c r="D348" s="2">
        <v>9</v>
      </c>
      <c r="E348" s="3">
        <v>39534</v>
      </c>
      <c r="F348" s="3">
        <v>39535</v>
      </c>
      <c r="G348" s="1">
        <v>2922</v>
      </c>
      <c r="H348" s="1">
        <v>126000</v>
      </c>
      <c r="I348" s="1" t="s">
        <v>15</v>
      </c>
      <c r="J348" s="21"/>
      <c r="K348" s="1" t="s">
        <v>58</v>
      </c>
      <c r="L348" s="1" t="s">
        <v>187</v>
      </c>
      <c r="M348" s="4">
        <v>32.549999999999997</v>
      </c>
    </row>
    <row r="349" spans="1:13">
      <c r="A349" s="1" t="s">
        <v>240</v>
      </c>
      <c r="B349" s="1" t="s">
        <v>14</v>
      </c>
      <c r="C349" s="2">
        <v>2008</v>
      </c>
      <c r="D349" s="2">
        <v>9</v>
      </c>
      <c r="E349" s="3">
        <v>39534</v>
      </c>
      <c r="F349" s="3">
        <v>39535</v>
      </c>
      <c r="G349" s="1">
        <v>2922</v>
      </c>
      <c r="H349" s="1">
        <v>126000</v>
      </c>
      <c r="I349" s="1" t="s">
        <v>15</v>
      </c>
      <c r="J349" s="21"/>
      <c r="K349" s="1" t="s">
        <v>58</v>
      </c>
      <c r="L349" s="1" t="s">
        <v>187</v>
      </c>
      <c r="M349" s="4">
        <v>32.18</v>
      </c>
    </row>
    <row r="350" spans="1:13">
      <c r="A350" s="1" t="s">
        <v>240</v>
      </c>
      <c r="B350" s="1" t="s">
        <v>14</v>
      </c>
      <c r="C350" s="2">
        <v>2008</v>
      </c>
      <c r="D350" s="2">
        <v>9</v>
      </c>
      <c r="E350" s="3">
        <v>39521</v>
      </c>
      <c r="F350" s="3">
        <v>39521</v>
      </c>
      <c r="G350" s="1">
        <v>2922</v>
      </c>
      <c r="H350" s="1">
        <v>126000</v>
      </c>
      <c r="I350" s="1" t="s">
        <v>15</v>
      </c>
      <c r="J350" s="21"/>
      <c r="K350" s="1" t="s">
        <v>58</v>
      </c>
      <c r="L350" s="1" t="s">
        <v>186</v>
      </c>
      <c r="M350" s="4">
        <v>21.7</v>
      </c>
    </row>
    <row r="351" spans="1:13">
      <c r="A351" s="1" t="s">
        <v>240</v>
      </c>
      <c r="B351" s="1" t="s">
        <v>14</v>
      </c>
      <c r="C351" s="2">
        <v>2008</v>
      </c>
      <c r="D351" s="2">
        <v>9</v>
      </c>
      <c r="E351" s="3">
        <v>39521</v>
      </c>
      <c r="F351" s="3">
        <v>39521</v>
      </c>
      <c r="G351" s="1">
        <v>2922</v>
      </c>
      <c r="H351" s="1">
        <v>126000</v>
      </c>
      <c r="I351" s="1" t="s">
        <v>15</v>
      </c>
      <c r="J351" s="21"/>
      <c r="K351" s="1" t="s">
        <v>58</v>
      </c>
      <c r="L351" s="1" t="s">
        <v>186</v>
      </c>
      <c r="M351" s="4">
        <v>32.18</v>
      </c>
    </row>
    <row r="352" spans="1:13">
      <c r="A352" s="1" t="s">
        <v>240</v>
      </c>
      <c r="B352" s="1" t="s">
        <v>14</v>
      </c>
      <c r="C352" s="2">
        <v>2008</v>
      </c>
      <c r="D352" s="2">
        <v>10</v>
      </c>
      <c r="E352" s="3">
        <v>39548</v>
      </c>
      <c r="F352" s="3">
        <v>39549</v>
      </c>
      <c r="G352" s="1">
        <v>2922</v>
      </c>
      <c r="H352" s="1">
        <v>126000</v>
      </c>
      <c r="I352" s="1" t="s">
        <v>15</v>
      </c>
      <c r="J352" s="21"/>
      <c r="K352" s="1" t="s">
        <v>34</v>
      </c>
      <c r="L352" s="1" t="s">
        <v>195</v>
      </c>
      <c r="M352" s="4">
        <v>116.25</v>
      </c>
    </row>
    <row r="353" spans="1:13">
      <c r="A353" s="1" t="s">
        <v>240</v>
      </c>
      <c r="B353" s="1" t="s">
        <v>14</v>
      </c>
      <c r="C353" s="2">
        <v>2008</v>
      </c>
      <c r="D353" s="2">
        <v>10</v>
      </c>
      <c r="E353" s="3">
        <v>39548</v>
      </c>
      <c r="F353" s="3">
        <v>39549</v>
      </c>
      <c r="G353" s="1">
        <v>2922</v>
      </c>
      <c r="H353" s="1">
        <v>126000</v>
      </c>
      <c r="I353" s="1" t="s">
        <v>15</v>
      </c>
      <c r="J353" s="21"/>
      <c r="K353" s="1" t="s">
        <v>58</v>
      </c>
      <c r="L353" s="1" t="s">
        <v>195</v>
      </c>
      <c r="M353" s="4">
        <v>32.18</v>
      </c>
    </row>
    <row r="354" spans="1:13">
      <c r="A354" s="1" t="s">
        <v>240</v>
      </c>
      <c r="B354" s="1" t="s">
        <v>14</v>
      </c>
      <c r="C354" s="2">
        <v>2008</v>
      </c>
      <c r="D354" s="2">
        <v>10</v>
      </c>
      <c r="E354" s="3">
        <v>39548</v>
      </c>
      <c r="F354" s="3">
        <v>39549</v>
      </c>
      <c r="G354" s="1">
        <v>2922</v>
      </c>
      <c r="H354" s="1">
        <v>126000</v>
      </c>
      <c r="I354" s="1" t="s">
        <v>15</v>
      </c>
      <c r="J354" s="21"/>
      <c r="K354" s="1" t="s">
        <v>58</v>
      </c>
      <c r="L354" s="1" t="s">
        <v>195</v>
      </c>
      <c r="M354" s="4">
        <v>27.9</v>
      </c>
    </row>
    <row r="355" spans="1:13">
      <c r="A355" s="1" t="s">
        <v>240</v>
      </c>
      <c r="B355" s="1" t="s">
        <v>14</v>
      </c>
      <c r="C355" s="2">
        <v>2008</v>
      </c>
      <c r="D355" s="2">
        <v>11</v>
      </c>
      <c r="E355" s="3">
        <v>39590</v>
      </c>
      <c r="F355" s="3">
        <v>39591</v>
      </c>
      <c r="G355" s="1">
        <v>2922</v>
      </c>
      <c r="H355" s="1">
        <v>126000</v>
      </c>
      <c r="I355" s="1" t="s">
        <v>15</v>
      </c>
      <c r="J355" s="21"/>
      <c r="K355" s="1" t="s">
        <v>34</v>
      </c>
      <c r="L355" s="1" t="s">
        <v>210</v>
      </c>
      <c r="M355" s="4">
        <v>30</v>
      </c>
    </row>
    <row r="356" spans="1:13">
      <c r="A356" s="1" t="s">
        <v>240</v>
      </c>
      <c r="B356" s="1" t="s">
        <v>14</v>
      </c>
      <c r="C356" s="2">
        <v>2008</v>
      </c>
      <c r="D356" s="2">
        <v>11</v>
      </c>
      <c r="E356" s="3">
        <v>39590</v>
      </c>
      <c r="F356" s="3">
        <v>39591</v>
      </c>
      <c r="G356" s="1">
        <v>2922</v>
      </c>
      <c r="H356" s="1">
        <v>126000</v>
      </c>
      <c r="I356" s="1" t="s">
        <v>15</v>
      </c>
      <c r="J356" s="21"/>
      <c r="K356" s="1" t="s">
        <v>34</v>
      </c>
      <c r="L356" s="1" t="s">
        <v>210</v>
      </c>
      <c r="M356" s="4">
        <v>30</v>
      </c>
    </row>
    <row r="357" spans="1:13">
      <c r="A357" s="1" t="s">
        <v>240</v>
      </c>
      <c r="B357" s="1" t="s">
        <v>14</v>
      </c>
      <c r="C357" s="2">
        <v>2008</v>
      </c>
      <c r="D357" s="2">
        <v>11</v>
      </c>
      <c r="E357" s="3">
        <v>39590</v>
      </c>
      <c r="F357" s="3">
        <v>39591</v>
      </c>
      <c r="G357" s="1">
        <v>2922</v>
      </c>
      <c r="H357" s="1">
        <v>126000</v>
      </c>
      <c r="I357" s="1" t="s">
        <v>15</v>
      </c>
      <c r="J357" s="21"/>
      <c r="K357" s="1" t="s">
        <v>34</v>
      </c>
      <c r="L357" s="1" t="s">
        <v>210</v>
      </c>
      <c r="M357" s="4">
        <v>116.25</v>
      </c>
    </row>
    <row r="358" spans="1:13">
      <c r="A358" s="1" t="s">
        <v>240</v>
      </c>
      <c r="B358" s="1" t="s">
        <v>14</v>
      </c>
      <c r="C358" s="2">
        <v>2008</v>
      </c>
      <c r="D358" s="2">
        <v>11</v>
      </c>
      <c r="E358" s="3">
        <v>39576</v>
      </c>
      <c r="F358" s="3">
        <v>39577</v>
      </c>
      <c r="G358" s="1">
        <v>2922</v>
      </c>
      <c r="H358" s="1">
        <v>126000</v>
      </c>
      <c r="I358" s="1" t="s">
        <v>15</v>
      </c>
      <c r="J358" s="21"/>
      <c r="K358" s="1" t="s">
        <v>34</v>
      </c>
      <c r="L358" s="1" t="s">
        <v>211</v>
      </c>
      <c r="M358" s="4">
        <v>220.88</v>
      </c>
    </row>
    <row r="359" spans="1:13">
      <c r="A359" s="1" t="s">
        <v>240</v>
      </c>
      <c r="B359" s="1" t="s">
        <v>14</v>
      </c>
      <c r="C359" s="2">
        <v>2008</v>
      </c>
      <c r="D359" s="2">
        <v>11</v>
      </c>
      <c r="E359" s="3">
        <v>39590</v>
      </c>
      <c r="F359" s="3">
        <v>39591</v>
      </c>
      <c r="G359" s="1">
        <v>2922</v>
      </c>
      <c r="H359" s="1">
        <v>126000</v>
      </c>
      <c r="I359" s="1" t="s">
        <v>15</v>
      </c>
      <c r="J359" s="21"/>
      <c r="K359" s="1" t="s">
        <v>34</v>
      </c>
      <c r="L359" s="1" t="s">
        <v>210</v>
      </c>
      <c r="M359" s="4">
        <v>30</v>
      </c>
    </row>
    <row r="360" spans="1:13">
      <c r="A360" s="1" t="s">
        <v>240</v>
      </c>
      <c r="B360" s="1" t="s">
        <v>14</v>
      </c>
      <c r="C360" s="2">
        <v>2008</v>
      </c>
      <c r="D360" s="2">
        <v>11</v>
      </c>
      <c r="E360" s="3">
        <v>39590</v>
      </c>
      <c r="F360" s="3">
        <v>39591</v>
      </c>
      <c r="G360" s="1">
        <v>2922</v>
      </c>
      <c r="H360" s="1">
        <v>126000</v>
      </c>
      <c r="I360" s="1" t="s">
        <v>15</v>
      </c>
      <c r="J360" s="21"/>
      <c r="K360" s="1" t="s">
        <v>58</v>
      </c>
      <c r="L360" s="1" t="s">
        <v>210</v>
      </c>
      <c r="M360" s="4">
        <v>31.46</v>
      </c>
    </row>
    <row r="361" spans="1:13">
      <c r="A361" s="1" t="s">
        <v>240</v>
      </c>
      <c r="B361" s="1" t="s">
        <v>14</v>
      </c>
      <c r="C361" s="2">
        <v>2008</v>
      </c>
      <c r="D361" s="2">
        <v>11</v>
      </c>
      <c r="E361" s="3">
        <v>39576</v>
      </c>
      <c r="F361" s="3">
        <v>39577</v>
      </c>
      <c r="G361" s="1">
        <v>2922</v>
      </c>
      <c r="H361" s="1">
        <v>126000</v>
      </c>
      <c r="I361" s="1" t="s">
        <v>15</v>
      </c>
      <c r="J361" s="21"/>
      <c r="K361" s="1" t="s">
        <v>58</v>
      </c>
      <c r="L361" s="1" t="s">
        <v>211</v>
      </c>
      <c r="M361" s="4">
        <v>48.62</v>
      </c>
    </row>
    <row r="362" spans="1:13">
      <c r="A362" s="1" t="s">
        <v>240</v>
      </c>
      <c r="B362" s="1" t="s">
        <v>14</v>
      </c>
      <c r="C362" s="2">
        <v>2008</v>
      </c>
      <c r="D362" s="2">
        <v>11</v>
      </c>
      <c r="E362" s="3">
        <v>39576</v>
      </c>
      <c r="F362" s="3">
        <v>39577</v>
      </c>
      <c r="G362" s="1">
        <v>2922</v>
      </c>
      <c r="H362" s="1">
        <v>126000</v>
      </c>
      <c r="I362" s="1" t="s">
        <v>15</v>
      </c>
      <c r="J362" s="21"/>
      <c r="K362" s="1" t="s">
        <v>58</v>
      </c>
      <c r="L362" s="1" t="s">
        <v>211</v>
      </c>
      <c r="M362" s="4">
        <v>38.75</v>
      </c>
    </row>
    <row r="363" spans="1:13">
      <c r="A363" s="1" t="s">
        <v>240</v>
      </c>
      <c r="B363" s="1" t="s">
        <v>14</v>
      </c>
      <c r="C363" s="2">
        <v>2008</v>
      </c>
      <c r="D363" s="2">
        <v>11</v>
      </c>
      <c r="E363" s="3">
        <v>39590</v>
      </c>
      <c r="F363" s="3">
        <v>39591</v>
      </c>
      <c r="G363" s="1">
        <v>2922</v>
      </c>
      <c r="H363" s="1">
        <v>126000</v>
      </c>
      <c r="I363" s="1" t="s">
        <v>15</v>
      </c>
      <c r="J363" s="21"/>
      <c r="K363" s="1" t="s">
        <v>58</v>
      </c>
      <c r="L363" s="1" t="s">
        <v>210</v>
      </c>
      <c r="M363" s="4">
        <v>20.93</v>
      </c>
    </row>
    <row r="364" spans="1:13">
      <c r="A364" s="1" t="s">
        <v>240</v>
      </c>
      <c r="B364" s="1" t="s">
        <v>14</v>
      </c>
      <c r="C364" s="2">
        <v>2008</v>
      </c>
      <c r="D364" s="2">
        <v>12</v>
      </c>
      <c r="E364" s="3">
        <v>39604</v>
      </c>
      <c r="F364" s="3">
        <v>39605</v>
      </c>
      <c r="G364" s="1">
        <v>2922</v>
      </c>
      <c r="H364" s="1">
        <v>126000</v>
      </c>
      <c r="I364" s="1" t="s">
        <v>15</v>
      </c>
      <c r="J364" s="21"/>
      <c r="K364" s="1" t="s">
        <v>34</v>
      </c>
      <c r="L364" s="1" t="s">
        <v>228</v>
      </c>
      <c r="M364" s="4">
        <v>124</v>
      </c>
    </row>
    <row r="365" spans="1:13">
      <c r="A365" s="1" t="s">
        <v>240</v>
      </c>
      <c r="B365" s="1" t="s">
        <v>14</v>
      </c>
      <c r="C365" s="2">
        <v>2008</v>
      </c>
      <c r="D365" s="2">
        <v>12</v>
      </c>
      <c r="E365" s="3">
        <v>39604</v>
      </c>
      <c r="F365" s="3">
        <v>39605</v>
      </c>
      <c r="G365" s="1">
        <v>2922</v>
      </c>
      <c r="H365" s="1">
        <v>126000</v>
      </c>
      <c r="I365" s="1" t="s">
        <v>15</v>
      </c>
      <c r="J365" s="21"/>
      <c r="K365" s="1" t="s">
        <v>58</v>
      </c>
      <c r="L365" s="1" t="s">
        <v>228</v>
      </c>
      <c r="M365" s="4">
        <v>29.32</v>
      </c>
    </row>
    <row r="366" spans="1:13">
      <c r="A366" s="1" t="s">
        <v>240</v>
      </c>
      <c r="B366" s="1" t="s">
        <v>14</v>
      </c>
      <c r="C366" s="2">
        <v>2008</v>
      </c>
      <c r="D366" s="2">
        <v>12</v>
      </c>
      <c r="E366" s="3">
        <v>39604</v>
      </c>
      <c r="F366" s="3">
        <v>39605</v>
      </c>
      <c r="G366" s="1">
        <v>2922</v>
      </c>
      <c r="H366" s="1">
        <v>126000</v>
      </c>
      <c r="I366" s="1" t="s">
        <v>15</v>
      </c>
      <c r="J366" s="21"/>
      <c r="K366" s="1" t="s">
        <v>58</v>
      </c>
      <c r="L366" s="1" t="s">
        <v>228</v>
      </c>
      <c r="M366" s="4">
        <v>41.08</v>
      </c>
    </row>
    <row r="367" spans="1:13">
      <c r="A367" s="1" t="s">
        <v>240</v>
      </c>
      <c r="B367" s="1" t="s">
        <v>14</v>
      </c>
      <c r="C367" s="2">
        <v>2008</v>
      </c>
      <c r="D367" s="2">
        <v>11</v>
      </c>
      <c r="E367" s="3">
        <v>39598</v>
      </c>
      <c r="F367" s="3">
        <v>39598</v>
      </c>
      <c r="G367" s="1">
        <v>2922</v>
      </c>
      <c r="H367" s="1">
        <v>126900</v>
      </c>
      <c r="I367" s="1" t="s">
        <v>15</v>
      </c>
      <c r="J367" s="21"/>
      <c r="K367" s="1" t="s">
        <v>212</v>
      </c>
      <c r="L367" s="1" t="s">
        <v>208</v>
      </c>
      <c r="M367" s="4">
        <v>30</v>
      </c>
    </row>
    <row r="368" spans="1:13">
      <c r="A368" s="1" t="s">
        <v>240</v>
      </c>
      <c r="B368" s="1" t="s">
        <v>14</v>
      </c>
      <c r="C368" s="2">
        <v>2008</v>
      </c>
      <c r="D368" s="2">
        <v>11</v>
      </c>
      <c r="E368" s="3">
        <v>39595</v>
      </c>
      <c r="F368" s="3">
        <v>39595</v>
      </c>
      <c r="G368" s="1">
        <v>2922</v>
      </c>
      <c r="H368" s="1">
        <v>144100</v>
      </c>
      <c r="I368" s="1" t="s">
        <v>15</v>
      </c>
      <c r="J368" s="21">
        <v>4454</v>
      </c>
      <c r="K368" s="1" t="s">
        <v>118</v>
      </c>
      <c r="L368" s="1" t="s">
        <v>213</v>
      </c>
      <c r="M368" s="4">
        <v>2780.6</v>
      </c>
    </row>
    <row r="369" spans="1:13">
      <c r="A369" s="1" t="s">
        <v>240</v>
      </c>
      <c r="B369" s="1" t="s">
        <v>14</v>
      </c>
      <c r="C369" s="2">
        <v>2007</v>
      </c>
      <c r="D369" s="2">
        <v>4</v>
      </c>
      <c r="E369" s="3">
        <v>39022</v>
      </c>
      <c r="F369" s="3">
        <v>39021</v>
      </c>
      <c r="G369" s="1">
        <v>2922</v>
      </c>
      <c r="H369" s="1">
        <v>144300</v>
      </c>
      <c r="I369" s="1" t="s">
        <v>15</v>
      </c>
      <c r="J369" s="21"/>
      <c r="K369" s="1" t="s">
        <v>46</v>
      </c>
      <c r="L369" s="1" t="s">
        <v>47</v>
      </c>
      <c r="M369" s="4">
        <v>1361.59</v>
      </c>
    </row>
    <row r="370" spans="1:13">
      <c r="A370" s="1" t="s">
        <v>240</v>
      </c>
      <c r="B370" s="1" t="s">
        <v>14</v>
      </c>
      <c r="C370" s="2">
        <v>2007</v>
      </c>
      <c r="D370" s="2">
        <v>6</v>
      </c>
      <c r="E370" s="3">
        <v>39073</v>
      </c>
      <c r="F370" s="3">
        <v>39082</v>
      </c>
      <c r="G370" s="1">
        <v>2922</v>
      </c>
      <c r="H370" s="1">
        <v>144300</v>
      </c>
      <c r="I370" s="1" t="s">
        <v>15</v>
      </c>
      <c r="J370" s="21"/>
      <c r="K370" s="1" t="s">
        <v>18</v>
      </c>
      <c r="L370" s="1" t="s">
        <v>66</v>
      </c>
      <c r="M370" s="4">
        <v>104.15</v>
      </c>
    </row>
    <row r="371" spans="1:13">
      <c r="A371" s="1" t="s">
        <v>240</v>
      </c>
      <c r="B371" s="1" t="s">
        <v>14</v>
      </c>
      <c r="C371" s="2">
        <v>2007</v>
      </c>
      <c r="D371" s="2">
        <v>8</v>
      </c>
      <c r="E371" s="3">
        <v>39142</v>
      </c>
      <c r="F371" s="3">
        <v>39141</v>
      </c>
      <c r="G371" s="1">
        <v>2922</v>
      </c>
      <c r="H371" s="1">
        <v>144300</v>
      </c>
      <c r="I371" s="1" t="s">
        <v>15</v>
      </c>
      <c r="J371" s="21"/>
      <c r="K371" s="1" t="s">
        <v>46</v>
      </c>
      <c r="L371" s="1" t="s">
        <v>83</v>
      </c>
      <c r="M371" s="4">
        <v>403.2</v>
      </c>
    </row>
    <row r="372" spans="1:13">
      <c r="A372" s="1" t="s">
        <v>240</v>
      </c>
      <c r="B372" s="1" t="s">
        <v>14</v>
      </c>
      <c r="C372" s="2">
        <v>2007</v>
      </c>
      <c r="D372" s="2">
        <v>12</v>
      </c>
      <c r="E372" s="3">
        <v>39274</v>
      </c>
      <c r="F372" s="3">
        <v>39263</v>
      </c>
      <c r="G372" s="1">
        <v>2922</v>
      </c>
      <c r="H372" s="1">
        <v>144300</v>
      </c>
      <c r="I372" s="1" t="s">
        <v>15</v>
      </c>
      <c r="J372" s="21"/>
      <c r="K372" s="1" t="s">
        <v>18</v>
      </c>
      <c r="L372" s="1" t="s">
        <v>125</v>
      </c>
      <c r="M372" s="4">
        <v>550.9</v>
      </c>
    </row>
    <row r="373" spans="1:13">
      <c r="A373" s="1" t="s">
        <v>240</v>
      </c>
      <c r="B373" s="1" t="s">
        <v>14</v>
      </c>
      <c r="C373" s="2">
        <v>2008</v>
      </c>
      <c r="D373" s="2">
        <v>3</v>
      </c>
      <c r="E373" s="3">
        <v>39356</v>
      </c>
      <c r="F373" s="3">
        <v>39355</v>
      </c>
      <c r="G373" s="1">
        <v>2922</v>
      </c>
      <c r="H373" s="1">
        <v>144300</v>
      </c>
      <c r="I373" s="1" t="s">
        <v>15</v>
      </c>
      <c r="J373" s="21"/>
      <c r="K373" s="1" t="s">
        <v>18</v>
      </c>
      <c r="L373" s="1" t="s">
        <v>144</v>
      </c>
      <c r="M373" s="4">
        <v>35.4</v>
      </c>
    </row>
    <row r="374" spans="1:13">
      <c r="A374" s="1" t="s">
        <v>240</v>
      </c>
      <c r="B374" s="1" t="s">
        <v>14</v>
      </c>
      <c r="C374" s="2">
        <v>2008</v>
      </c>
      <c r="D374" s="2">
        <v>5</v>
      </c>
      <c r="E374" s="3">
        <v>39420</v>
      </c>
      <c r="F374" s="3">
        <v>39416</v>
      </c>
      <c r="G374" s="1">
        <v>2922</v>
      </c>
      <c r="H374" s="1">
        <v>144300</v>
      </c>
      <c r="I374" s="1" t="s">
        <v>15</v>
      </c>
      <c r="J374" s="21"/>
      <c r="K374" s="1" t="s">
        <v>18</v>
      </c>
      <c r="L374" s="1" t="s">
        <v>160</v>
      </c>
      <c r="M374" s="4">
        <v>54.45</v>
      </c>
    </row>
    <row r="375" spans="1:13">
      <c r="A375" s="1" t="s">
        <v>240</v>
      </c>
      <c r="B375" s="1" t="s">
        <v>14</v>
      </c>
      <c r="C375" s="2">
        <v>2008</v>
      </c>
      <c r="D375" s="2">
        <v>9</v>
      </c>
      <c r="E375" s="3">
        <v>39538</v>
      </c>
      <c r="F375" s="3">
        <v>39538</v>
      </c>
      <c r="G375" s="1">
        <v>2922</v>
      </c>
      <c r="H375" s="1">
        <v>144300</v>
      </c>
      <c r="I375" s="1" t="s">
        <v>15</v>
      </c>
      <c r="J375" s="21"/>
      <c r="K375" s="1" t="s">
        <v>18</v>
      </c>
      <c r="L375" s="1" t="s">
        <v>188</v>
      </c>
      <c r="M375" s="4">
        <v>198.6</v>
      </c>
    </row>
    <row r="376" spans="1:13">
      <c r="A376" s="1" t="s">
        <v>240</v>
      </c>
      <c r="B376" s="1" t="s">
        <v>14</v>
      </c>
      <c r="C376" s="2">
        <v>2008</v>
      </c>
      <c r="D376" s="2">
        <v>10</v>
      </c>
      <c r="E376" s="3">
        <v>39568</v>
      </c>
      <c r="F376" s="3">
        <v>39567</v>
      </c>
      <c r="G376" s="1">
        <v>2922</v>
      </c>
      <c r="H376" s="1">
        <v>144300</v>
      </c>
      <c r="I376" s="1" t="s">
        <v>15</v>
      </c>
      <c r="J376" s="21"/>
      <c r="K376" s="1" t="s">
        <v>199</v>
      </c>
      <c r="L376" s="1" t="s">
        <v>200</v>
      </c>
      <c r="M376" s="4">
        <v>319.07</v>
      </c>
    </row>
    <row r="377" spans="1:13">
      <c r="A377" s="1" t="s">
        <v>240</v>
      </c>
      <c r="B377" s="1" t="s">
        <v>14</v>
      </c>
      <c r="C377" s="2">
        <v>2008</v>
      </c>
      <c r="D377" s="2">
        <v>11</v>
      </c>
      <c r="E377" s="3">
        <v>39601</v>
      </c>
      <c r="F377" s="3">
        <v>39599</v>
      </c>
      <c r="G377" s="1">
        <v>2922</v>
      </c>
      <c r="H377" s="1">
        <v>144300</v>
      </c>
      <c r="I377" s="1" t="s">
        <v>15</v>
      </c>
      <c r="J377" s="21"/>
      <c r="K377" s="1" t="s">
        <v>18</v>
      </c>
      <c r="L377" s="1" t="s">
        <v>214</v>
      </c>
      <c r="M377" s="4">
        <v>111.7</v>
      </c>
    </row>
    <row r="378" spans="1:13">
      <c r="A378" s="1" t="s">
        <v>240</v>
      </c>
      <c r="B378" s="1" t="s">
        <v>14</v>
      </c>
      <c r="C378" s="2">
        <v>2008</v>
      </c>
      <c r="D378" s="2">
        <v>12</v>
      </c>
      <c r="E378" s="3">
        <v>39629</v>
      </c>
      <c r="F378" s="3">
        <v>39629</v>
      </c>
      <c r="G378" s="1">
        <v>2922</v>
      </c>
      <c r="H378" s="1">
        <v>144300</v>
      </c>
      <c r="I378" s="1" t="s">
        <v>15</v>
      </c>
      <c r="J378" s="21"/>
      <c r="K378" s="1" t="s">
        <v>18</v>
      </c>
      <c r="L378" s="1" t="s">
        <v>229</v>
      </c>
      <c r="M378" s="4">
        <v>514.75</v>
      </c>
    </row>
    <row r="379" spans="1:13">
      <c r="A379" s="1" t="s">
        <v>240</v>
      </c>
      <c r="B379" s="1" t="s">
        <v>14</v>
      </c>
      <c r="C379" s="2">
        <v>2008</v>
      </c>
      <c r="D379" s="2">
        <v>12</v>
      </c>
      <c r="E379" s="3">
        <v>39616</v>
      </c>
      <c r="F379" s="3">
        <v>39604</v>
      </c>
      <c r="G379" s="1">
        <v>2922</v>
      </c>
      <c r="H379" s="1">
        <v>146400</v>
      </c>
      <c r="I379" s="1" t="s">
        <v>15</v>
      </c>
      <c r="J379" s="21"/>
      <c r="K379" s="1" t="s">
        <v>230</v>
      </c>
      <c r="L379" s="1" t="s">
        <v>231</v>
      </c>
      <c r="M379" s="4">
        <v>30</v>
      </c>
    </row>
    <row r="380" spans="1:13">
      <c r="A380" s="1" t="s">
        <v>240</v>
      </c>
      <c r="B380" s="1" t="s">
        <v>14</v>
      </c>
      <c r="C380" s="2">
        <v>2007</v>
      </c>
      <c r="D380" s="2">
        <v>9</v>
      </c>
      <c r="E380" s="3">
        <v>39174</v>
      </c>
      <c r="F380" s="3">
        <v>39172</v>
      </c>
      <c r="G380" s="1">
        <v>2922</v>
      </c>
      <c r="H380" s="1">
        <v>147700</v>
      </c>
      <c r="I380" s="1" t="s">
        <v>15</v>
      </c>
      <c r="J380" s="21"/>
      <c r="K380" s="1" t="s">
        <v>90</v>
      </c>
      <c r="L380" s="1" t="s">
        <v>91</v>
      </c>
      <c r="M380" s="4">
        <v>2.58</v>
      </c>
    </row>
    <row r="381" spans="1:13">
      <c r="A381" s="1" t="s">
        <v>240</v>
      </c>
      <c r="B381" s="1" t="s">
        <v>14</v>
      </c>
      <c r="C381" s="2">
        <v>2008</v>
      </c>
      <c r="D381" s="2">
        <v>11</v>
      </c>
      <c r="E381" s="3">
        <v>39598</v>
      </c>
      <c r="F381" s="3">
        <v>39599</v>
      </c>
      <c r="G381" s="1">
        <v>2922</v>
      </c>
      <c r="H381" s="1">
        <v>147700</v>
      </c>
      <c r="I381" s="1" t="s">
        <v>15</v>
      </c>
      <c r="J381" s="21"/>
      <c r="K381" s="1" t="s">
        <v>90</v>
      </c>
      <c r="L381" s="1" t="s">
        <v>215</v>
      </c>
      <c r="M381" s="4">
        <v>1.37</v>
      </c>
    </row>
    <row r="382" spans="1:13">
      <c r="A382" s="1" t="s">
        <v>240</v>
      </c>
      <c r="B382" s="1" t="s">
        <v>14</v>
      </c>
      <c r="C382" s="2">
        <v>2007</v>
      </c>
      <c r="D382" s="2">
        <v>4</v>
      </c>
      <c r="E382" s="3">
        <v>39000</v>
      </c>
      <c r="F382" s="3">
        <v>39000</v>
      </c>
      <c r="G382" s="1">
        <v>2922</v>
      </c>
      <c r="H382" s="1">
        <v>148400</v>
      </c>
      <c r="I382" s="1" t="s">
        <v>15</v>
      </c>
      <c r="J382" s="21">
        <v>13518</v>
      </c>
      <c r="K382" s="1" t="s">
        <v>48</v>
      </c>
      <c r="L382" s="1" t="s">
        <v>49</v>
      </c>
      <c r="M382" s="4">
        <v>50.75</v>
      </c>
    </row>
    <row r="383" spans="1:13">
      <c r="A383" s="1" t="s">
        <v>240</v>
      </c>
      <c r="B383" s="1" t="s">
        <v>14</v>
      </c>
      <c r="C383" s="2">
        <v>2007</v>
      </c>
      <c r="D383" s="2">
        <v>3</v>
      </c>
      <c r="E383" s="3">
        <v>38996</v>
      </c>
      <c r="F383" s="3">
        <v>38990</v>
      </c>
      <c r="G383" s="1">
        <v>2922</v>
      </c>
      <c r="H383" s="1">
        <v>148500</v>
      </c>
      <c r="I383" s="1" t="s">
        <v>15</v>
      </c>
      <c r="J383" s="21"/>
      <c r="K383" s="1" t="s">
        <v>19</v>
      </c>
      <c r="L383" s="1" t="s">
        <v>36</v>
      </c>
      <c r="M383" s="4">
        <v>16.57</v>
      </c>
    </row>
    <row r="384" spans="1:13">
      <c r="A384" s="1" t="s">
        <v>240</v>
      </c>
      <c r="B384" s="1" t="s">
        <v>14</v>
      </c>
      <c r="C384" s="2">
        <v>2007</v>
      </c>
      <c r="D384" s="2">
        <v>4</v>
      </c>
      <c r="E384" s="3">
        <v>39024</v>
      </c>
      <c r="F384" s="3">
        <v>39021</v>
      </c>
      <c r="G384" s="1">
        <v>2922</v>
      </c>
      <c r="H384" s="1">
        <v>148500</v>
      </c>
      <c r="I384" s="1" t="s">
        <v>15</v>
      </c>
      <c r="J384" s="21"/>
      <c r="K384" s="1" t="s">
        <v>19</v>
      </c>
      <c r="L384" s="1" t="s">
        <v>50</v>
      </c>
      <c r="M384" s="4">
        <v>22.56</v>
      </c>
    </row>
    <row r="385" spans="1:13">
      <c r="A385" s="1" t="s">
        <v>240</v>
      </c>
      <c r="B385" s="1" t="s">
        <v>14</v>
      </c>
      <c r="C385" s="2">
        <v>2007</v>
      </c>
      <c r="D385" s="2">
        <v>5</v>
      </c>
      <c r="E385" s="3">
        <v>39050</v>
      </c>
      <c r="F385" s="3">
        <v>39051</v>
      </c>
      <c r="G385" s="1">
        <v>2922</v>
      </c>
      <c r="H385" s="1">
        <v>148500</v>
      </c>
      <c r="I385" s="1" t="s">
        <v>15</v>
      </c>
      <c r="J385" s="21"/>
      <c r="K385" s="1" t="s">
        <v>19</v>
      </c>
      <c r="L385" s="1" t="s">
        <v>59</v>
      </c>
      <c r="M385" s="4">
        <v>12.7</v>
      </c>
    </row>
    <row r="386" spans="1:13">
      <c r="A386" s="1" t="s">
        <v>240</v>
      </c>
      <c r="B386" s="1" t="s">
        <v>14</v>
      </c>
      <c r="C386" s="2">
        <v>2007</v>
      </c>
      <c r="D386" s="2">
        <v>6</v>
      </c>
      <c r="E386" s="3">
        <v>39080</v>
      </c>
      <c r="F386" s="3">
        <v>39082</v>
      </c>
      <c r="G386" s="1">
        <v>2922</v>
      </c>
      <c r="H386" s="1">
        <v>148500</v>
      </c>
      <c r="I386" s="1" t="s">
        <v>15</v>
      </c>
      <c r="J386" s="21"/>
      <c r="K386" s="1" t="s">
        <v>19</v>
      </c>
      <c r="L386" s="1" t="s">
        <v>67</v>
      </c>
      <c r="M386" s="4">
        <v>12.54</v>
      </c>
    </row>
    <row r="387" spans="1:13">
      <c r="A387" s="1" t="s">
        <v>240</v>
      </c>
      <c r="B387" s="1" t="s">
        <v>14</v>
      </c>
      <c r="C387" s="2">
        <v>2007</v>
      </c>
      <c r="D387" s="2">
        <v>7</v>
      </c>
      <c r="E387" s="3">
        <v>39111</v>
      </c>
      <c r="F387" s="3">
        <v>39113</v>
      </c>
      <c r="G387" s="1">
        <v>2922</v>
      </c>
      <c r="H387" s="1">
        <v>148500</v>
      </c>
      <c r="I387" s="1" t="s">
        <v>15</v>
      </c>
      <c r="J387" s="21"/>
      <c r="K387" s="1" t="s">
        <v>19</v>
      </c>
      <c r="L387" s="1" t="s">
        <v>76</v>
      </c>
      <c r="M387" s="4">
        <v>7.53</v>
      </c>
    </row>
    <row r="388" spans="1:13">
      <c r="A388" s="1" t="s">
        <v>240</v>
      </c>
      <c r="B388" s="1" t="s">
        <v>14</v>
      </c>
      <c r="C388" s="2">
        <v>2007</v>
      </c>
      <c r="D388" s="2">
        <v>8</v>
      </c>
      <c r="E388" s="3">
        <v>39142</v>
      </c>
      <c r="F388" s="3">
        <v>39141</v>
      </c>
      <c r="G388" s="1">
        <v>2922</v>
      </c>
      <c r="H388" s="1">
        <v>148500</v>
      </c>
      <c r="I388" s="1" t="s">
        <v>15</v>
      </c>
      <c r="J388" s="21"/>
      <c r="K388" s="1" t="s">
        <v>19</v>
      </c>
      <c r="L388" s="1" t="s">
        <v>84</v>
      </c>
      <c r="M388" s="4">
        <v>14.39</v>
      </c>
    </row>
    <row r="389" spans="1:13">
      <c r="A389" s="1" t="s">
        <v>240</v>
      </c>
      <c r="B389" s="1" t="s">
        <v>14</v>
      </c>
      <c r="C389" s="2">
        <v>2007</v>
      </c>
      <c r="D389" s="2">
        <v>9</v>
      </c>
      <c r="E389" s="3">
        <v>39175</v>
      </c>
      <c r="F389" s="3">
        <v>39172</v>
      </c>
      <c r="G389" s="1">
        <v>2922</v>
      </c>
      <c r="H389" s="1">
        <v>148500</v>
      </c>
      <c r="I389" s="1" t="s">
        <v>15</v>
      </c>
      <c r="J389" s="21"/>
      <c r="K389" s="1" t="s">
        <v>19</v>
      </c>
      <c r="L389" s="1" t="s">
        <v>92</v>
      </c>
      <c r="M389" s="4">
        <v>14.77</v>
      </c>
    </row>
    <row r="390" spans="1:13">
      <c r="A390" s="1" t="s">
        <v>240</v>
      </c>
      <c r="B390" s="1" t="s">
        <v>14</v>
      </c>
      <c r="C390" s="2">
        <v>2007</v>
      </c>
      <c r="D390" s="2">
        <v>10</v>
      </c>
      <c r="E390" s="3">
        <v>39199</v>
      </c>
      <c r="F390" s="3">
        <v>39202</v>
      </c>
      <c r="G390" s="1">
        <v>2922</v>
      </c>
      <c r="H390" s="1">
        <v>148500</v>
      </c>
      <c r="I390" s="1" t="s">
        <v>15</v>
      </c>
      <c r="J390" s="21"/>
      <c r="K390" s="1" t="s">
        <v>19</v>
      </c>
      <c r="L390" s="1" t="s">
        <v>98</v>
      </c>
      <c r="M390" s="4">
        <v>7.24</v>
      </c>
    </row>
    <row r="391" spans="1:13">
      <c r="A391" s="1" t="s">
        <v>240</v>
      </c>
      <c r="B391" s="1" t="s">
        <v>14</v>
      </c>
      <c r="C391" s="2">
        <v>2007</v>
      </c>
      <c r="D391" s="2">
        <v>11</v>
      </c>
      <c r="E391" s="3">
        <v>39232</v>
      </c>
      <c r="F391" s="3">
        <v>39233</v>
      </c>
      <c r="G391" s="1">
        <v>2922</v>
      </c>
      <c r="H391" s="1">
        <v>148500</v>
      </c>
      <c r="I391" s="1" t="s">
        <v>15</v>
      </c>
      <c r="J391" s="21"/>
      <c r="K391" s="1" t="s">
        <v>19</v>
      </c>
      <c r="L391" s="1" t="s">
        <v>109</v>
      </c>
      <c r="M391" s="4">
        <v>11.61</v>
      </c>
    </row>
    <row r="392" spans="1:13">
      <c r="A392" s="1" t="s">
        <v>240</v>
      </c>
      <c r="B392" s="1" t="s">
        <v>14</v>
      </c>
      <c r="C392" s="2">
        <v>2007</v>
      </c>
      <c r="D392" s="2">
        <v>12</v>
      </c>
      <c r="E392" s="3">
        <v>39265</v>
      </c>
      <c r="F392" s="3">
        <v>39263</v>
      </c>
      <c r="G392" s="1">
        <v>2922</v>
      </c>
      <c r="H392" s="1">
        <v>148500</v>
      </c>
      <c r="I392" s="1" t="s">
        <v>15</v>
      </c>
      <c r="J392" s="21"/>
      <c r="K392" s="1" t="s">
        <v>19</v>
      </c>
      <c r="L392" s="1" t="s">
        <v>126</v>
      </c>
      <c r="M392" s="4">
        <v>5.32</v>
      </c>
    </row>
    <row r="393" spans="1:13">
      <c r="A393" s="1" t="s">
        <v>240</v>
      </c>
      <c r="B393" s="1" t="s">
        <v>14</v>
      </c>
      <c r="C393" s="2">
        <v>2008</v>
      </c>
      <c r="D393" s="2">
        <v>5</v>
      </c>
      <c r="E393" s="3">
        <v>39420</v>
      </c>
      <c r="F393" s="3">
        <v>39416</v>
      </c>
      <c r="G393" s="1">
        <v>2922</v>
      </c>
      <c r="H393" s="1">
        <v>148500</v>
      </c>
      <c r="I393" s="1" t="s">
        <v>15</v>
      </c>
      <c r="J393" s="21"/>
      <c r="K393" s="1" t="s">
        <v>19</v>
      </c>
      <c r="L393" s="1" t="s">
        <v>161</v>
      </c>
      <c r="M393" s="4">
        <v>4.33</v>
      </c>
    </row>
    <row r="394" spans="1:13">
      <c r="A394" s="1" t="s">
        <v>240</v>
      </c>
      <c r="B394" s="1" t="s">
        <v>14</v>
      </c>
      <c r="C394" s="2">
        <v>2008</v>
      </c>
      <c r="D394" s="2">
        <v>5</v>
      </c>
      <c r="E394" s="3">
        <v>39420</v>
      </c>
      <c r="F394" s="3">
        <v>39416</v>
      </c>
      <c r="G394" s="1">
        <v>2922</v>
      </c>
      <c r="H394" s="1">
        <v>148500</v>
      </c>
      <c r="I394" s="1" t="s">
        <v>15</v>
      </c>
      <c r="J394" s="21"/>
      <c r="K394" s="1" t="s">
        <v>19</v>
      </c>
      <c r="L394" s="1" t="s">
        <v>162</v>
      </c>
      <c r="M394" s="4">
        <v>18.39</v>
      </c>
    </row>
    <row r="395" spans="1:13">
      <c r="A395" s="1" t="s">
        <v>240</v>
      </c>
      <c r="B395" s="1" t="s">
        <v>14</v>
      </c>
      <c r="C395" s="2">
        <v>2008</v>
      </c>
      <c r="D395" s="2">
        <v>5</v>
      </c>
      <c r="E395" s="3">
        <v>39423</v>
      </c>
      <c r="F395" s="3">
        <v>39416</v>
      </c>
      <c r="G395" s="1">
        <v>2922</v>
      </c>
      <c r="H395" s="1">
        <v>148500</v>
      </c>
      <c r="I395" s="1" t="s">
        <v>15</v>
      </c>
      <c r="J395" s="21"/>
      <c r="K395" s="1" t="s">
        <v>19</v>
      </c>
      <c r="L395" s="1" t="s">
        <v>163</v>
      </c>
      <c r="M395" s="4">
        <v>10.039999999999999</v>
      </c>
    </row>
    <row r="396" spans="1:13">
      <c r="A396" s="1" t="s">
        <v>240</v>
      </c>
      <c r="B396" s="1" t="s">
        <v>14</v>
      </c>
      <c r="C396" s="2">
        <v>2008</v>
      </c>
      <c r="D396" s="2">
        <v>5</v>
      </c>
      <c r="E396" s="3">
        <v>39420</v>
      </c>
      <c r="F396" s="3">
        <v>39416</v>
      </c>
      <c r="G396" s="1">
        <v>2922</v>
      </c>
      <c r="H396" s="1">
        <v>148500</v>
      </c>
      <c r="I396" s="1" t="s">
        <v>15</v>
      </c>
      <c r="J396" s="21"/>
      <c r="K396" s="1" t="s">
        <v>19</v>
      </c>
      <c r="L396" s="1" t="s">
        <v>164</v>
      </c>
      <c r="M396" s="4">
        <v>10.84</v>
      </c>
    </row>
    <row r="397" spans="1:13">
      <c r="A397" s="1" t="s">
        <v>240</v>
      </c>
      <c r="B397" s="1" t="s">
        <v>14</v>
      </c>
      <c r="C397" s="2">
        <v>2008</v>
      </c>
      <c r="D397" s="2">
        <v>5</v>
      </c>
      <c r="E397" s="3">
        <v>39420</v>
      </c>
      <c r="F397" s="3">
        <v>39416</v>
      </c>
      <c r="G397" s="1">
        <v>2922</v>
      </c>
      <c r="H397" s="1">
        <v>148500</v>
      </c>
      <c r="I397" s="1" t="s">
        <v>15</v>
      </c>
      <c r="J397" s="21"/>
      <c r="K397" s="1" t="s">
        <v>19</v>
      </c>
      <c r="L397" s="1" t="s">
        <v>165</v>
      </c>
      <c r="M397" s="4">
        <v>14.37</v>
      </c>
    </row>
    <row r="398" spans="1:13">
      <c r="A398" s="1" t="s">
        <v>240</v>
      </c>
      <c r="B398" s="1" t="s">
        <v>14</v>
      </c>
      <c r="C398" s="2">
        <v>2008</v>
      </c>
      <c r="D398" s="2">
        <v>6</v>
      </c>
      <c r="E398" s="3">
        <v>39451</v>
      </c>
      <c r="F398" s="3">
        <v>39447</v>
      </c>
      <c r="G398" s="1">
        <v>2922</v>
      </c>
      <c r="H398" s="1">
        <v>148500</v>
      </c>
      <c r="I398" s="1" t="s">
        <v>15</v>
      </c>
      <c r="J398" s="21"/>
      <c r="K398" s="1" t="s">
        <v>19</v>
      </c>
      <c r="L398" s="1" t="s">
        <v>170</v>
      </c>
      <c r="M398" s="4">
        <v>9.59</v>
      </c>
    </row>
    <row r="399" spans="1:13">
      <c r="A399" s="1" t="s">
        <v>240</v>
      </c>
      <c r="B399" s="1" t="s">
        <v>14</v>
      </c>
      <c r="C399" s="2">
        <v>2008</v>
      </c>
      <c r="D399" s="2">
        <v>7</v>
      </c>
      <c r="E399" s="3">
        <v>39482</v>
      </c>
      <c r="F399" s="3">
        <v>39478</v>
      </c>
      <c r="G399" s="1">
        <v>2922</v>
      </c>
      <c r="H399" s="1">
        <v>148500</v>
      </c>
      <c r="I399" s="1" t="s">
        <v>15</v>
      </c>
      <c r="J399" s="21"/>
      <c r="K399" s="1" t="s">
        <v>19</v>
      </c>
      <c r="L399" s="1" t="s">
        <v>177</v>
      </c>
      <c r="M399" s="4">
        <v>9.68</v>
      </c>
    </row>
    <row r="400" spans="1:13">
      <c r="A400" s="1" t="s">
        <v>240</v>
      </c>
      <c r="B400" s="1" t="s">
        <v>14</v>
      </c>
      <c r="C400" s="2">
        <v>2008</v>
      </c>
      <c r="D400" s="2">
        <v>8</v>
      </c>
      <c r="E400" s="3">
        <v>39511</v>
      </c>
      <c r="F400" s="3">
        <v>39507</v>
      </c>
      <c r="G400" s="1">
        <v>2922</v>
      </c>
      <c r="H400" s="1">
        <v>148500</v>
      </c>
      <c r="I400" s="1" t="s">
        <v>15</v>
      </c>
      <c r="J400" s="21"/>
      <c r="K400" s="1" t="s">
        <v>19</v>
      </c>
      <c r="L400" s="1" t="s">
        <v>182</v>
      </c>
      <c r="M400" s="4">
        <v>6.33</v>
      </c>
    </row>
    <row r="401" spans="1:13">
      <c r="A401" s="1" t="s">
        <v>240</v>
      </c>
      <c r="B401" s="1" t="s">
        <v>14</v>
      </c>
      <c r="C401" s="2">
        <v>2008</v>
      </c>
      <c r="D401" s="2">
        <v>9</v>
      </c>
      <c r="E401" s="3">
        <v>39540</v>
      </c>
      <c r="F401" s="3">
        <v>39538</v>
      </c>
      <c r="G401" s="1">
        <v>2922</v>
      </c>
      <c r="H401" s="1">
        <v>148500</v>
      </c>
      <c r="I401" s="1" t="s">
        <v>15</v>
      </c>
      <c r="J401" s="21"/>
      <c r="K401" s="1" t="s">
        <v>19</v>
      </c>
      <c r="L401" s="1" t="s">
        <v>189</v>
      </c>
      <c r="M401" s="4">
        <v>7.04</v>
      </c>
    </row>
    <row r="402" spans="1:13">
      <c r="A402" s="1" t="s">
        <v>240</v>
      </c>
      <c r="B402" s="1" t="s">
        <v>14</v>
      </c>
      <c r="C402" s="2">
        <v>2008</v>
      </c>
      <c r="D402" s="2">
        <v>9</v>
      </c>
      <c r="E402" s="3">
        <v>39540</v>
      </c>
      <c r="F402" s="3">
        <v>39538</v>
      </c>
      <c r="G402" s="1">
        <v>2922</v>
      </c>
      <c r="H402" s="1">
        <v>148500</v>
      </c>
      <c r="I402" s="1" t="s">
        <v>15</v>
      </c>
      <c r="J402" s="21"/>
      <c r="K402" s="1" t="s">
        <v>19</v>
      </c>
      <c r="L402" s="1" t="s">
        <v>190</v>
      </c>
      <c r="M402" s="4">
        <v>7.04</v>
      </c>
    </row>
    <row r="403" spans="1:13">
      <c r="A403" s="1" t="s">
        <v>240</v>
      </c>
      <c r="B403" s="1" t="s">
        <v>14</v>
      </c>
      <c r="C403" s="2">
        <v>2008</v>
      </c>
      <c r="D403" s="2">
        <v>9</v>
      </c>
      <c r="E403" s="3">
        <v>39540</v>
      </c>
      <c r="F403" s="3">
        <v>39538</v>
      </c>
      <c r="G403" s="1">
        <v>2922</v>
      </c>
      <c r="H403" s="1">
        <v>148500</v>
      </c>
      <c r="I403" s="1" t="s">
        <v>15</v>
      </c>
      <c r="J403" s="21"/>
      <c r="K403" s="1" t="s">
        <v>19</v>
      </c>
      <c r="L403" s="1" t="s">
        <v>191</v>
      </c>
      <c r="M403" s="4">
        <v>-7.04</v>
      </c>
    </row>
    <row r="404" spans="1:13">
      <c r="A404" s="1" t="s">
        <v>240</v>
      </c>
      <c r="B404" s="1" t="s">
        <v>14</v>
      </c>
      <c r="C404" s="2">
        <v>2008</v>
      </c>
      <c r="D404" s="2">
        <v>10</v>
      </c>
      <c r="E404" s="3">
        <v>39570</v>
      </c>
      <c r="F404" s="3">
        <v>39568</v>
      </c>
      <c r="G404" s="1">
        <v>2922</v>
      </c>
      <c r="H404" s="1">
        <v>148500</v>
      </c>
      <c r="I404" s="1" t="s">
        <v>15</v>
      </c>
      <c r="J404" s="21"/>
      <c r="K404" s="1" t="s">
        <v>19</v>
      </c>
      <c r="L404" s="1" t="s">
        <v>201</v>
      </c>
      <c r="M404" s="4">
        <v>14.12</v>
      </c>
    </row>
    <row r="405" spans="1:13">
      <c r="A405" s="1" t="s">
        <v>240</v>
      </c>
      <c r="B405" s="1" t="s">
        <v>14</v>
      </c>
      <c r="C405" s="2">
        <v>2008</v>
      </c>
      <c r="D405" s="2">
        <v>11</v>
      </c>
      <c r="E405" s="3">
        <v>39595</v>
      </c>
      <c r="F405" s="3">
        <v>39595</v>
      </c>
      <c r="G405" s="1">
        <v>2922</v>
      </c>
      <c r="H405" s="1">
        <v>148500</v>
      </c>
      <c r="I405" s="1" t="s">
        <v>15</v>
      </c>
      <c r="J405" s="21"/>
      <c r="K405" s="1" t="s">
        <v>216</v>
      </c>
      <c r="L405" s="1" t="s">
        <v>217</v>
      </c>
      <c r="M405" s="4">
        <v>4772</v>
      </c>
    </row>
    <row r="406" spans="1:13">
      <c r="A406" s="1" t="s">
        <v>240</v>
      </c>
      <c r="B406" s="1" t="s">
        <v>14</v>
      </c>
      <c r="C406" s="2">
        <v>2008</v>
      </c>
      <c r="D406" s="2">
        <v>11</v>
      </c>
      <c r="E406" s="3">
        <v>39602</v>
      </c>
      <c r="F406" s="3">
        <v>39599</v>
      </c>
      <c r="G406" s="1">
        <v>2922</v>
      </c>
      <c r="H406" s="1">
        <v>148500</v>
      </c>
      <c r="I406" s="1" t="s">
        <v>15</v>
      </c>
      <c r="J406" s="21"/>
      <c r="K406" s="1" t="s">
        <v>19</v>
      </c>
      <c r="L406" s="1" t="s">
        <v>218</v>
      </c>
      <c r="M406" s="4">
        <v>11.15</v>
      </c>
    </row>
    <row r="407" spans="1:13">
      <c r="A407" s="1" t="s">
        <v>240</v>
      </c>
      <c r="B407" s="1" t="s">
        <v>14</v>
      </c>
      <c r="C407" s="2">
        <v>2008</v>
      </c>
      <c r="D407" s="2">
        <v>12</v>
      </c>
      <c r="E407" s="3">
        <v>39631</v>
      </c>
      <c r="F407" s="3">
        <v>39629</v>
      </c>
      <c r="G407" s="1">
        <v>2922</v>
      </c>
      <c r="H407" s="1">
        <v>148500</v>
      </c>
      <c r="I407" s="1" t="s">
        <v>15</v>
      </c>
      <c r="J407" s="21"/>
      <c r="K407" s="1" t="s">
        <v>19</v>
      </c>
      <c r="L407" s="1" t="s">
        <v>232</v>
      </c>
      <c r="M407" s="4">
        <v>10.53</v>
      </c>
    </row>
    <row r="408" spans="1:13">
      <c r="A408" s="1" t="s">
        <v>240</v>
      </c>
      <c r="B408" s="1" t="s">
        <v>14</v>
      </c>
      <c r="C408" s="2">
        <v>2008</v>
      </c>
      <c r="D408" s="2">
        <v>4</v>
      </c>
      <c r="E408" s="3">
        <v>39378</v>
      </c>
      <c r="F408" s="3">
        <v>39378</v>
      </c>
      <c r="G408" s="1">
        <v>2922</v>
      </c>
      <c r="H408" s="1">
        <v>149200</v>
      </c>
      <c r="I408" s="1" t="s">
        <v>15</v>
      </c>
      <c r="J408" s="21">
        <v>860542</v>
      </c>
      <c r="K408" s="1" t="s">
        <v>152</v>
      </c>
      <c r="L408" s="1" t="s">
        <v>153</v>
      </c>
      <c r="M408" s="4">
        <v>89.95</v>
      </c>
    </row>
    <row r="409" spans="1:13">
      <c r="A409" s="1" t="s">
        <v>240</v>
      </c>
      <c r="B409" s="1" t="s">
        <v>14</v>
      </c>
      <c r="C409" s="2">
        <v>2007</v>
      </c>
      <c r="D409" s="2">
        <v>2</v>
      </c>
      <c r="E409" s="3">
        <v>38959</v>
      </c>
      <c r="F409" s="3">
        <v>38959</v>
      </c>
      <c r="G409" s="1">
        <v>2922</v>
      </c>
      <c r="H409" s="1">
        <v>149800</v>
      </c>
      <c r="I409" s="1" t="s">
        <v>15</v>
      </c>
      <c r="J409" s="21">
        <v>2013</v>
      </c>
      <c r="K409" s="1" t="s">
        <v>22</v>
      </c>
      <c r="L409" s="1" t="s">
        <v>23</v>
      </c>
      <c r="M409" s="4">
        <v>32.549999999999997</v>
      </c>
    </row>
    <row r="410" spans="1:13">
      <c r="A410" s="1" t="s">
        <v>240</v>
      </c>
      <c r="B410" s="1" t="s">
        <v>14</v>
      </c>
      <c r="C410" s="2">
        <v>2007</v>
      </c>
      <c r="D410" s="2">
        <v>2</v>
      </c>
      <c r="E410" s="3">
        <v>38952</v>
      </c>
      <c r="F410" s="3">
        <v>38952</v>
      </c>
      <c r="G410" s="1">
        <v>2922</v>
      </c>
      <c r="H410" s="1">
        <v>149800</v>
      </c>
      <c r="I410" s="1" t="s">
        <v>15</v>
      </c>
      <c r="J410" s="21">
        <v>2013</v>
      </c>
      <c r="K410" s="1" t="s">
        <v>24</v>
      </c>
      <c r="L410" s="1" t="s">
        <v>25</v>
      </c>
      <c r="M410" s="4">
        <v>-33.450000000000003</v>
      </c>
    </row>
    <row r="411" spans="1:13">
      <c r="A411" s="1" t="s">
        <v>240</v>
      </c>
      <c r="B411" s="1" t="s">
        <v>14</v>
      </c>
      <c r="C411" s="2">
        <v>2007</v>
      </c>
      <c r="D411" s="2">
        <v>2</v>
      </c>
      <c r="E411" s="3">
        <v>38939</v>
      </c>
      <c r="F411" s="3">
        <v>38939</v>
      </c>
      <c r="G411" s="1">
        <v>2922</v>
      </c>
      <c r="H411" s="1">
        <v>149800</v>
      </c>
      <c r="I411" s="1" t="s">
        <v>15</v>
      </c>
      <c r="J411" s="21">
        <v>2013</v>
      </c>
      <c r="K411" s="1" t="s">
        <v>24</v>
      </c>
      <c r="L411" s="1" t="s">
        <v>26</v>
      </c>
      <c r="M411" s="4">
        <v>33.450000000000003</v>
      </c>
    </row>
    <row r="412" spans="1:13">
      <c r="A412" s="1" t="s">
        <v>240</v>
      </c>
      <c r="B412" s="1" t="s">
        <v>14</v>
      </c>
      <c r="C412" s="2">
        <v>2007</v>
      </c>
      <c r="D412" s="2">
        <v>2</v>
      </c>
      <c r="E412" s="3">
        <v>38952</v>
      </c>
      <c r="F412" s="3">
        <v>38952</v>
      </c>
      <c r="G412" s="1">
        <v>2922</v>
      </c>
      <c r="H412" s="1">
        <v>149800</v>
      </c>
      <c r="I412" s="1" t="s">
        <v>15</v>
      </c>
      <c r="J412" s="21">
        <v>2013</v>
      </c>
      <c r="K412" s="1" t="s">
        <v>27</v>
      </c>
      <c r="L412" s="1" t="s">
        <v>25</v>
      </c>
      <c r="M412" s="4">
        <v>-35</v>
      </c>
    </row>
    <row r="413" spans="1:13">
      <c r="A413" s="1" t="s">
        <v>240</v>
      </c>
      <c r="B413" s="1" t="s">
        <v>14</v>
      </c>
      <c r="C413" s="2">
        <v>2007</v>
      </c>
      <c r="D413" s="2">
        <v>2</v>
      </c>
      <c r="E413" s="3">
        <v>38947</v>
      </c>
      <c r="F413" s="3">
        <v>38947</v>
      </c>
      <c r="G413" s="1">
        <v>2922</v>
      </c>
      <c r="H413" s="1">
        <v>149800</v>
      </c>
      <c r="I413" s="1" t="s">
        <v>15</v>
      </c>
      <c r="J413" s="21">
        <v>2013</v>
      </c>
      <c r="K413" s="1" t="s">
        <v>27</v>
      </c>
      <c r="L413" s="1" t="s">
        <v>28</v>
      </c>
      <c r="M413" s="4">
        <v>35</v>
      </c>
    </row>
    <row r="414" spans="1:13">
      <c r="A414" s="1" t="s">
        <v>240</v>
      </c>
      <c r="B414" s="1" t="s">
        <v>14</v>
      </c>
      <c r="C414" s="2">
        <v>2007</v>
      </c>
      <c r="D414" s="2">
        <v>2</v>
      </c>
      <c r="E414" s="3">
        <v>38957</v>
      </c>
      <c r="F414" s="3">
        <v>38957</v>
      </c>
      <c r="G414" s="1">
        <v>2922</v>
      </c>
      <c r="H414" s="1">
        <v>149800</v>
      </c>
      <c r="I414" s="1" t="s">
        <v>15</v>
      </c>
      <c r="J414" s="21">
        <v>2013</v>
      </c>
      <c r="K414" s="1" t="s">
        <v>29</v>
      </c>
      <c r="L414" s="1" t="s">
        <v>30</v>
      </c>
      <c r="M414" s="4">
        <v>19.72</v>
      </c>
    </row>
    <row r="415" spans="1:13">
      <c r="A415" s="1" t="s">
        <v>240</v>
      </c>
      <c r="B415" s="1" t="s">
        <v>14</v>
      </c>
      <c r="C415" s="2">
        <v>2007</v>
      </c>
      <c r="D415" s="2">
        <v>3</v>
      </c>
      <c r="E415" s="3">
        <v>38961</v>
      </c>
      <c r="F415" s="3">
        <v>38961</v>
      </c>
      <c r="G415" s="1">
        <v>2922</v>
      </c>
      <c r="H415" s="1">
        <v>149800</v>
      </c>
      <c r="I415" s="1" t="s">
        <v>15</v>
      </c>
      <c r="J415" s="21">
        <v>2013</v>
      </c>
      <c r="K415" s="1" t="s">
        <v>37</v>
      </c>
      <c r="L415" s="1" t="s">
        <v>38</v>
      </c>
      <c r="M415" s="4">
        <v>8</v>
      </c>
    </row>
    <row r="416" spans="1:13">
      <c r="A416" s="1" t="s">
        <v>240</v>
      </c>
      <c r="B416" s="1" t="s">
        <v>14</v>
      </c>
      <c r="C416" s="2">
        <v>2007</v>
      </c>
      <c r="D416" s="2">
        <v>3</v>
      </c>
      <c r="E416" s="3">
        <v>38987</v>
      </c>
      <c r="F416" s="3">
        <v>38987</v>
      </c>
      <c r="G416" s="1">
        <v>2922</v>
      </c>
      <c r="H416" s="1">
        <v>149800</v>
      </c>
      <c r="I416" s="1" t="s">
        <v>15</v>
      </c>
      <c r="J416" s="21">
        <v>2013</v>
      </c>
      <c r="K416" s="1" t="s">
        <v>39</v>
      </c>
      <c r="L416" s="1" t="s">
        <v>40</v>
      </c>
      <c r="M416" s="4">
        <v>124.2</v>
      </c>
    </row>
    <row r="417" spans="1:13">
      <c r="A417" s="1" t="s">
        <v>240</v>
      </c>
      <c r="B417" s="1" t="s">
        <v>14</v>
      </c>
      <c r="C417" s="2">
        <v>2007</v>
      </c>
      <c r="D417" s="2">
        <v>4</v>
      </c>
      <c r="E417" s="3">
        <v>39010</v>
      </c>
      <c r="F417" s="3">
        <v>39010</v>
      </c>
      <c r="G417" s="1">
        <v>2922</v>
      </c>
      <c r="H417" s="1">
        <v>149800</v>
      </c>
      <c r="I417" s="1" t="s">
        <v>15</v>
      </c>
      <c r="J417" s="21">
        <v>2013</v>
      </c>
      <c r="K417" s="1" t="s">
        <v>27</v>
      </c>
      <c r="L417" s="1" t="s">
        <v>51</v>
      </c>
      <c r="M417" s="4">
        <v>-59</v>
      </c>
    </row>
    <row r="418" spans="1:13">
      <c r="A418" s="1" t="s">
        <v>240</v>
      </c>
      <c r="B418" s="1" t="s">
        <v>14</v>
      </c>
      <c r="C418" s="2">
        <v>2007</v>
      </c>
      <c r="D418" s="2">
        <v>4</v>
      </c>
      <c r="E418" s="3">
        <v>39000</v>
      </c>
      <c r="F418" s="3">
        <v>39000</v>
      </c>
      <c r="G418" s="1">
        <v>2922</v>
      </c>
      <c r="H418" s="1">
        <v>149800</v>
      </c>
      <c r="I418" s="1" t="s">
        <v>15</v>
      </c>
      <c r="J418" s="21">
        <v>2013</v>
      </c>
      <c r="K418" s="1" t="s">
        <v>27</v>
      </c>
      <c r="L418" s="1" t="s">
        <v>49</v>
      </c>
      <c r="M418" s="4">
        <v>59</v>
      </c>
    </row>
    <row r="419" spans="1:13">
      <c r="A419" s="1" t="s">
        <v>240</v>
      </c>
      <c r="B419" s="1" t="s">
        <v>14</v>
      </c>
      <c r="C419" s="2">
        <v>2007</v>
      </c>
      <c r="D419" s="2">
        <v>4</v>
      </c>
      <c r="E419" s="3">
        <v>39015</v>
      </c>
      <c r="F419" s="3">
        <v>39015</v>
      </c>
      <c r="G419" s="1">
        <v>2922</v>
      </c>
      <c r="H419" s="1">
        <v>149800</v>
      </c>
      <c r="I419" s="1" t="s">
        <v>15</v>
      </c>
      <c r="J419" s="21">
        <v>2013</v>
      </c>
      <c r="K419" s="1" t="s">
        <v>52</v>
      </c>
      <c r="L419" s="1" t="s">
        <v>53</v>
      </c>
      <c r="M419" s="4">
        <v>79.650000000000006</v>
      </c>
    </row>
    <row r="420" spans="1:13">
      <c r="A420" s="1" t="s">
        <v>240</v>
      </c>
      <c r="B420" s="1" t="s">
        <v>14</v>
      </c>
      <c r="C420" s="2">
        <v>2007</v>
      </c>
      <c r="D420" s="2">
        <v>6</v>
      </c>
      <c r="E420" s="3">
        <v>39073</v>
      </c>
      <c r="F420" s="3">
        <v>39073</v>
      </c>
      <c r="G420" s="1">
        <v>2922</v>
      </c>
      <c r="H420" s="1">
        <v>149800</v>
      </c>
      <c r="I420" s="1" t="s">
        <v>15</v>
      </c>
      <c r="J420" s="21">
        <v>2013</v>
      </c>
      <c r="K420" s="1" t="s">
        <v>68</v>
      </c>
      <c r="L420" s="1" t="s">
        <v>69</v>
      </c>
      <c r="M420" s="4">
        <v>30</v>
      </c>
    </row>
    <row r="421" spans="1:13">
      <c r="A421" s="1" t="s">
        <v>240</v>
      </c>
      <c r="B421" s="1" t="s">
        <v>14</v>
      </c>
      <c r="C421" s="2">
        <v>2007</v>
      </c>
      <c r="D421" s="2">
        <v>6</v>
      </c>
      <c r="E421" s="3">
        <v>39073</v>
      </c>
      <c r="F421" s="3">
        <v>39073</v>
      </c>
      <c r="G421" s="1">
        <v>2922</v>
      </c>
      <c r="H421" s="1">
        <v>149800</v>
      </c>
      <c r="I421" s="1" t="s">
        <v>15</v>
      </c>
      <c r="J421" s="21">
        <v>2013</v>
      </c>
      <c r="K421" s="1" t="s">
        <v>52</v>
      </c>
      <c r="L421" s="1" t="s">
        <v>69</v>
      </c>
      <c r="M421" s="4">
        <v>64.3</v>
      </c>
    </row>
    <row r="422" spans="1:13">
      <c r="A422" s="1" t="s">
        <v>240</v>
      </c>
      <c r="B422" s="1" t="s">
        <v>14</v>
      </c>
      <c r="C422" s="2">
        <v>2007</v>
      </c>
      <c r="D422" s="2">
        <v>6</v>
      </c>
      <c r="E422" s="3">
        <v>39066</v>
      </c>
      <c r="F422" s="3">
        <v>39066</v>
      </c>
      <c r="G422" s="1">
        <v>2922</v>
      </c>
      <c r="H422" s="1">
        <v>149800</v>
      </c>
      <c r="I422" s="1" t="s">
        <v>15</v>
      </c>
      <c r="J422" s="21">
        <v>2013</v>
      </c>
      <c r="K422" s="1" t="s">
        <v>70</v>
      </c>
      <c r="L422" s="1" t="s">
        <v>71</v>
      </c>
      <c r="M422" s="4">
        <v>80.98</v>
      </c>
    </row>
    <row r="423" spans="1:13">
      <c r="A423" s="1" t="s">
        <v>240</v>
      </c>
      <c r="B423" s="1" t="s">
        <v>14</v>
      </c>
      <c r="C423" s="2">
        <v>2007</v>
      </c>
      <c r="D423" s="2">
        <v>9</v>
      </c>
      <c r="E423" s="3">
        <v>39150</v>
      </c>
      <c r="F423" s="3">
        <v>39150</v>
      </c>
      <c r="G423" s="1">
        <v>2922</v>
      </c>
      <c r="H423" s="1">
        <v>149800</v>
      </c>
      <c r="I423" s="1" t="s">
        <v>15</v>
      </c>
      <c r="J423" s="21">
        <v>4454</v>
      </c>
      <c r="K423" s="1" t="s">
        <v>52</v>
      </c>
      <c r="L423" s="1" t="s">
        <v>93</v>
      </c>
      <c r="M423" s="4">
        <v>66.400000000000006</v>
      </c>
    </row>
    <row r="424" spans="1:13">
      <c r="A424" s="1" t="s">
        <v>240</v>
      </c>
      <c r="B424" s="1" t="s">
        <v>14</v>
      </c>
      <c r="C424" s="2">
        <v>2007</v>
      </c>
      <c r="D424" s="2">
        <v>10</v>
      </c>
      <c r="E424" s="3">
        <v>39195</v>
      </c>
      <c r="F424" s="3">
        <v>39195</v>
      </c>
      <c r="G424" s="1">
        <v>2922</v>
      </c>
      <c r="H424" s="1">
        <v>149800</v>
      </c>
      <c r="I424" s="1" t="s">
        <v>15</v>
      </c>
      <c r="J424" s="21">
        <v>4454</v>
      </c>
      <c r="K424" s="1" t="s">
        <v>99</v>
      </c>
      <c r="L424" s="1" t="s">
        <v>100</v>
      </c>
      <c r="M424" s="4">
        <v>102.4</v>
      </c>
    </row>
    <row r="425" spans="1:13">
      <c r="A425" s="1" t="s">
        <v>240</v>
      </c>
      <c r="B425" s="1" t="s">
        <v>14</v>
      </c>
      <c r="C425" s="2">
        <v>2007</v>
      </c>
      <c r="D425" s="2">
        <v>10</v>
      </c>
      <c r="E425" s="3">
        <v>39182</v>
      </c>
      <c r="F425" s="3">
        <v>39182</v>
      </c>
      <c r="G425" s="1">
        <v>2922</v>
      </c>
      <c r="H425" s="1">
        <v>149800</v>
      </c>
      <c r="I425" s="1" t="s">
        <v>15</v>
      </c>
      <c r="J425" s="21">
        <v>4454</v>
      </c>
      <c r="K425" s="1" t="s">
        <v>39</v>
      </c>
      <c r="L425" s="1" t="s">
        <v>101</v>
      </c>
      <c r="M425" s="4">
        <v>161.1</v>
      </c>
    </row>
    <row r="426" spans="1:13">
      <c r="A426" s="1" t="s">
        <v>240</v>
      </c>
      <c r="B426" s="1" t="s">
        <v>14</v>
      </c>
      <c r="C426" s="2">
        <v>2007</v>
      </c>
      <c r="D426" s="2">
        <v>10</v>
      </c>
      <c r="E426" s="3">
        <v>39175</v>
      </c>
      <c r="F426" s="3">
        <v>39175</v>
      </c>
      <c r="G426" s="1">
        <v>2922</v>
      </c>
      <c r="H426" s="1">
        <v>149800</v>
      </c>
      <c r="I426" s="1" t="s">
        <v>15</v>
      </c>
      <c r="J426" s="21">
        <v>4454</v>
      </c>
      <c r="K426" s="1" t="s">
        <v>52</v>
      </c>
      <c r="L426" s="1" t="s">
        <v>102</v>
      </c>
      <c r="M426" s="4">
        <v>-66.400000000000006</v>
      </c>
    </row>
    <row r="427" spans="1:13">
      <c r="A427" s="1" t="s">
        <v>240</v>
      </c>
      <c r="B427" s="1" t="s">
        <v>14</v>
      </c>
      <c r="C427" s="2">
        <v>2007</v>
      </c>
      <c r="D427" s="2">
        <v>10</v>
      </c>
      <c r="E427" s="3">
        <v>39175</v>
      </c>
      <c r="F427" s="3">
        <v>39175</v>
      </c>
      <c r="G427" s="1">
        <v>2922</v>
      </c>
      <c r="H427" s="1">
        <v>149800</v>
      </c>
      <c r="I427" s="1" t="s">
        <v>15</v>
      </c>
      <c r="J427" s="21">
        <v>4454</v>
      </c>
      <c r="K427" s="1" t="s">
        <v>103</v>
      </c>
      <c r="L427" s="1" t="s">
        <v>102</v>
      </c>
      <c r="M427" s="4">
        <v>19.5</v>
      </c>
    </row>
    <row r="428" spans="1:13">
      <c r="A428" s="1" t="s">
        <v>240</v>
      </c>
      <c r="B428" s="1" t="s">
        <v>14</v>
      </c>
      <c r="C428" s="2">
        <v>2007</v>
      </c>
      <c r="D428" s="2">
        <v>11</v>
      </c>
      <c r="E428" s="3">
        <v>39209</v>
      </c>
      <c r="F428" s="3">
        <v>39209</v>
      </c>
      <c r="G428" s="1">
        <v>2922</v>
      </c>
      <c r="H428" s="1">
        <v>149800</v>
      </c>
      <c r="I428" s="1" t="s">
        <v>15</v>
      </c>
      <c r="J428" s="21">
        <v>4454</v>
      </c>
      <c r="K428" s="1" t="s">
        <v>110</v>
      </c>
      <c r="L428" s="1" t="s">
        <v>111</v>
      </c>
      <c r="M428" s="4">
        <v>700</v>
      </c>
    </row>
    <row r="429" spans="1:13">
      <c r="A429" s="1" t="s">
        <v>240</v>
      </c>
      <c r="B429" s="1" t="s">
        <v>14</v>
      </c>
      <c r="C429" s="2">
        <v>2007</v>
      </c>
      <c r="D429" s="2">
        <v>11</v>
      </c>
      <c r="E429" s="3">
        <v>39231</v>
      </c>
      <c r="F429" s="3">
        <v>39231</v>
      </c>
      <c r="G429" s="1">
        <v>2922</v>
      </c>
      <c r="H429" s="1">
        <v>149800</v>
      </c>
      <c r="I429" s="1" t="s">
        <v>15</v>
      </c>
      <c r="J429" s="21">
        <v>4454</v>
      </c>
      <c r="K429" s="1" t="s">
        <v>99</v>
      </c>
      <c r="L429" s="1" t="s">
        <v>112</v>
      </c>
      <c r="M429" s="4">
        <v>-102.4</v>
      </c>
    </row>
    <row r="430" spans="1:13">
      <c r="A430" s="1" t="s">
        <v>240</v>
      </c>
      <c r="B430" s="1" t="s">
        <v>14</v>
      </c>
      <c r="C430" s="2">
        <v>2007</v>
      </c>
      <c r="D430" s="2">
        <v>11</v>
      </c>
      <c r="E430" s="3">
        <v>39223</v>
      </c>
      <c r="F430" s="3">
        <v>39223</v>
      </c>
      <c r="G430" s="1">
        <v>2922</v>
      </c>
      <c r="H430" s="1">
        <v>149800</v>
      </c>
      <c r="I430" s="1" t="s">
        <v>15</v>
      </c>
      <c r="J430" s="21">
        <v>4454</v>
      </c>
      <c r="K430" s="1" t="s">
        <v>113</v>
      </c>
      <c r="L430" s="1" t="s">
        <v>114</v>
      </c>
      <c r="M430" s="4">
        <v>34</v>
      </c>
    </row>
    <row r="431" spans="1:13">
      <c r="A431" s="1" t="s">
        <v>240</v>
      </c>
      <c r="B431" s="1" t="s">
        <v>14</v>
      </c>
      <c r="C431" s="2">
        <v>2007</v>
      </c>
      <c r="D431" s="2">
        <v>11</v>
      </c>
      <c r="E431" s="3">
        <v>39205</v>
      </c>
      <c r="F431" s="3">
        <v>39205</v>
      </c>
      <c r="G431" s="1">
        <v>2922</v>
      </c>
      <c r="H431" s="1">
        <v>149800</v>
      </c>
      <c r="I431" s="1" t="s">
        <v>15</v>
      </c>
      <c r="J431" s="21">
        <v>4454</v>
      </c>
      <c r="K431" s="1" t="s">
        <v>115</v>
      </c>
      <c r="L431" s="1" t="s">
        <v>116</v>
      </c>
      <c r="M431" s="4">
        <v>26.5</v>
      </c>
    </row>
    <row r="432" spans="1:13">
      <c r="A432" s="1" t="s">
        <v>240</v>
      </c>
      <c r="B432" s="1" t="s">
        <v>14</v>
      </c>
      <c r="C432" s="2">
        <v>2007</v>
      </c>
      <c r="D432" s="2">
        <v>11</v>
      </c>
      <c r="E432" s="3">
        <v>39223</v>
      </c>
      <c r="F432" s="3">
        <v>39223</v>
      </c>
      <c r="G432" s="1">
        <v>2922</v>
      </c>
      <c r="H432" s="1">
        <v>149800</v>
      </c>
      <c r="I432" s="1" t="s">
        <v>15</v>
      </c>
      <c r="J432" s="21">
        <v>4454</v>
      </c>
      <c r="K432" s="1" t="s">
        <v>68</v>
      </c>
      <c r="L432" s="1" t="s">
        <v>114</v>
      </c>
      <c r="M432" s="4">
        <v>30</v>
      </c>
    </row>
    <row r="433" spans="1:13">
      <c r="A433" s="1" t="s">
        <v>240</v>
      </c>
      <c r="B433" s="1" t="s">
        <v>14</v>
      </c>
      <c r="C433" s="2">
        <v>2007</v>
      </c>
      <c r="D433" s="2">
        <v>11</v>
      </c>
      <c r="E433" s="3">
        <v>39226</v>
      </c>
      <c r="F433" s="3">
        <v>39226</v>
      </c>
      <c r="G433" s="1">
        <v>2922</v>
      </c>
      <c r="H433" s="1">
        <v>149800</v>
      </c>
      <c r="I433" s="1" t="s">
        <v>15</v>
      </c>
      <c r="J433" s="21">
        <v>4454</v>
      </c>
      <c r="K433" s="1" t="s">
        <v>52</v>
      </c>
      <c r="L433" s="1" t="s">
        <v>117</v>
      </c>
      <c r="M433" s="4">
        <v>73.650000000000006</v>
      </c>
    </row>
    <row r="434" spans="1:13">
      <c r="A434" s="1" t="s">
        <v>240</v>
      </c>
      <c r="B434" s="1" t="s">
        <v>14</v>
      </c>
      <c r="C434" s="2">
        <v>2007</v>
      </c>
      <c r="D434" s="2">
        <v>11</v>
      </c>
      <c r="E434" s="3">
        <v>39232</v>
      </c>
      <c r="F434" s="3">
        <v>39232</v>
      </c>
      <c r="G434" s="1">
        <v>2922</v>
      </c>
      <c r="H434" s="1">
        <v>149800</v>
      </c>
      <c r="I434" s="1" t="s">
        <v>15</v>
      </c>
      <c r="J434" s="21">
        <v>4454</v>
      </c>
      <c r="K434" s="1" t="s">
        <v>118</v>
      </c>
      <c r="L434" s="1" t="s">
        <v>119</v>
      </c>
      <c r="M434" s="4">
        <v>4006.32</v>
      </c>
    </row>
    <row r="435" spans="1:13">
      <c r="A435" s="1" t="s">
        <v>240</v>
      </c>
      <c r="B435" s="1" t="s">
        <v>14</v>
      </c>
      <c r="C435" s="2">
        <v>2007</v>
      </c>
      <c r="D435" s="2">
        <v>12</v>
      </c>
      <c r="E435" s="3">
        <v>39259</v>
      </c>
      <c r="F435" s="3">
        <v>39259</v>
      </c>
      <c r="G435" s="1">
        <v>2922</v>
      </c>
      <c r="H435" s="1">
        <v>149800</v>
      </c>
      <c r="I435" s="1" t="s">
        <v>15</v>
      </c>
      <c r="J435" s="21">
        <v>4454</v>
      </c>
      <c r="K435" s="1" t="s">
        <v>127</v>
      </c>
      <c r="L435" s="1" t="s">
        <v>128</v>
      </c>
      <c r="M435" s="4">
        <v>19.77</v>
      </c>
    </row>
    <row r="436" spans="1:13">
      <c r="A436" s="1" t="s">
        <v>240</v>
      </c>
      <c r="B436" s="1" t="s">
        <v>14</v>
      </c>
      <c r="C436" s="2">
        <v>2007</v>
      </c>
      <c r="D436" s="2">
        <v>12</v>
      </c>
      <c r="E436" s="3">
        <v>39258</v>
      </c>
      <c r="F436" s="3">
        <v>39258</v>
      </c>
      <c r="G436" s="1">
        <v>2922</v>
      </c>
      <c r="H436" s="1">
        <v>149800</v>
      </c>
      <c r="I436" s="1" t="s">
        <v>15</v>
      </c>
      <c r="J436" s="21">
        <v>4454</v>
      </c>
      <c r="K436" s="1" t="s">
        <v>118</v>
      </c>
      <c r="L436" s="1" t="s">
        <v>129</v>
      </c>
      <c r="M436" s="4">
        <v>-4006.32</v>
      </c>
    </row>
    <row r="437" spans="1:13">
      <c r="A437" s="1" t="s">
        <v>240</v>
      </c>
      <c r="B437" s="1" t="s">
        <v>14</v>
      </c>
      <c r="C437" s="2">
        <v>2008</v>
      </c>
      <c r="D437" s="2">
        <v>1</v>
      </c>
      <c r="E437" s="3">
        <v>39293</v>
      </c>
      <c r="F437" s="3">
        <v>39293</v>
      </c>
      <c r="G437" s="1">
        <v>2922</v>
      </c>
      <c r="H437" s="1">
        <v>149800</v>
      </c>
      <c r="I437" s="1" t="s">
        <v>15</v>
      </c>
      <c r="J437" s="21">
        <v>4454</v>
      </c>
      <c r="K437" s="1" t="s">
        <v>99</v>
      </c>
      <c r="L437" s="1" t="s">
        <v>134</v>
      </c>
      <c r="M437" s="4">
        <v>258.25</v>
      </c>
    </row>
    <row r="438" spans="1:13">
      <c r="A438" s="1" t="s">
        <v>240</v>
      </c>
      <c r="B438" s="1" t="s">
        <v>14</v>
      </c>
      <c r="C438" s="2">
        <v>2008</v>
      </c>
      <c r="D438" s="2">
        <v>1</v>
      </c>
      <c r="E438" s="3">
        <v>39281</v>
      </c>
      <c r="F438" s="3">
        <v>39281</v>
      </c>
      <c r="G438" s="1">
        <v>2922</v>
      </c>
      <c r="H438" s="1">
        <v>149800</v>
      </c>
      <c r="I438" s="1" t="s">
        <v>15</v>
      </c>
      <c r="J438" s="21">
        <v>860518</v>
      </c>
      <c r="K438" s="1" t="s">
        <v>45</v>
      </c>
      <c r="L438" s="1" t="s">
        <v>135</v>
      </c>
      <c r="M438" s="4">
        <v>9</v>
      </c>
    </row>
    <row r="439" spans="1:13">
      <c r="A439" s="1" t="s">
        <v>240</v>
      </c>
      <c r="B439" s="1" t="s">
        <v>14</v>
      </c>
      <c r="C439" s="2">
        <v>2008</v>
      </c>
      <c r="D439" s="2">
        <v>1</v>
      </c>
      <c r="E439" s="3">
        <v>39281</v>
      </c>
      <c r="F439" s="3">
        <v>39281</v>
      </c>
      <c r="G439" s="1">
        <v>2922</v>
      </c>
      <c r="H439" s="1">
        <v>149800</v>
      </c>
      <c r="I439" s="1" t="s">
        <v>15</v>
      </c>
      <c r="J439" s="21">
        <v>860518</v>
      </c>
      <c r="K439" s="1" t="s">
        <v>45</v>
      </c>
      <c r="L439" s="1" t="s">
        <v>135</v>
      </c>
      <c r="M439" s="4">
        <v>4.5</v>
      </c>
    </row>
    <row r="440" spans="1:13">
      <c r="A440" s="1" t="s">
        <v>240</v>
      </c>
      <c r="B440" s="1" t="s">
        <v>14</v>
      </c>
      <c r="C440" s="2">
        <v>2008</v>
      </c>
      <c r="D440" s="2">
        <v>2</v>
      </c>
      <c r="E440" s="3">
        <v>39318</v>
      </c>
      <c r="F440" s="3">
        <v>39318</v>
      </c>
      <c r="G440" s="1">
        <v>2922</v>
      </c>
      <c r="H440" s="1">
        <v>149800</v>
      </c>
      <c r="I440" s="1" t="s">
        <v>15</v>
      </c>
      <c r="J440" s="21">
        <v>4454</v>
      </c>
      <c r="K440" s="1" t="s">
        <v>39</v>
      </c>
      <c r="L440" s="1" t="s">
        <v>139</v>
      </c>
      <c r="M440" s="4">
        <v>36.86</v>
      </c>
    </row>
    <row r="441" spans="1:13">
      <c r="A441" s="1" t="s">
        <v>240</v>
      </c>
      <c r="B441" s="1" t="s">
        <v>14</v>
      </c>
      <c r="C441" s="2">
        <v>2008</v>
      </c>
      <c r="D441" s="2">
        <v>3</v>
      </c>
      <c r="E441" s="3">
        <v>39349</v>
      </c>
      <c r="F441" s="3">
        <v>39349</v>
      </c>
      <c r="G441" s="1">
        <v>2922</v>
      </c>
      <c r="H441" s="1">
        <v>149800</v>
      </c>
      <c r="I441" s="1" t="s">
        <v>15</v>
      </c>
      <c r="J441" s="21">
        <v>860518</v>
      </c>
      <c r="K441" s="1" t="s">
        <v>145</v>
      </c>
      <c r="L441" s="1" t="s">
        <v>146</v>
      </c>
      <c r="M441" s="4">
        <v>50.94</v>
      </c>
    </row>
    <row r="442" spans="1:13">
      <c r="A442" s="1" t="s">
        <v>240</v>
      </c>
      <c r="B442" s="1" t="s">
        <v>14</v>
      </c>
      <c r="C442" s="2">
        <v>2008</v>
      </c>
      <c r="D442" s="2">
        <v>3</v>
      </c>
      <c r="E442" s="3">
        <v>39353</v>
      </c>
      <c r="F442" s="3">
        <v>39353</v>
      </c>
      <c r="G442" s="1">
        <v>2922</v>
      </c>
      <c r="H442" s="1">
        <v>149800</v>
      </c>
      <c r="I442" s="1" t="s">
        <v>15</v>
      </c>
      <c r="J442" s="21">
        <v>4454</v>
      </c>
      <c r="K442" s="1" t="s">
        <v>39</v>
      </c>
      <c r="L442" s="1" t="s">
        <v>147</v>
      </c>
      <c r="M442" s="4">
        <v>241.65</v>
      </c>
    </row>
    <row r="443" spans="1:13">
      <c r="A443" s="1" t="s">
        <v>240</v>
      </c>
      <c r="B443" s="1" t="s">
        <v>14</v>
      </c>
      <c r="C443" s="2">
        <v>2008</v>
      </c>
      <c r="D443" s="2">
        <v>4</v>
      </c>
      <c r="E443" s="3">
        <v>39374</v>
      </c>
      <c r="F443" s="3">
        <v>39374</v>
      </c>
      <c r="G443" s="1">
        <v>2922</v>
      </c>
      <c r="H443" s="1">
        <v>149800</v>
      </c>
      <c r="I443" s="1" t="s">
        <v>15</v>
      </c>
      <c r="J443" s="21">
        <v>4454</v>
      </c>
      <c r="K443" s="1" t="s">
        <v>52</v>
      </c>
      <c r="L443" s="1" t="s">
        <v>154</v>
      </c>
      <c r="M443" s="4">
        <v>77.900000000000006</v>
      </c>
    </row>
    <row r="444" spans="1:13">
      <c r="A444" s="1" t="s">
        <v>240</v>
      </c>
      <c r="B444" s="1" t="s">
        <v>14</v>
      </c>
      <c r="C444" s="2">
        <v>2008</v>
      </c>
      <c r="D444" s="2">
        <v>6</v>
      </c>
      <c r="E444" s="3">
        <v>39428</v>
      </c>
      <c r="F444" s="3">
        <v>39428</v>
      </c>
      <c r="G444" s="1">
        <v>2922</v>
      </c>
      <c r="H444" s="1">
        <v>149800</v>
      </c>
      <c r="I444" s="1" t="s">
        <v>15</v>
      </c>
      <c r="J444" s="21">
        <v>4454</v>
      </c>
      <c r="K444" s="1" t="s">
        <v>39</v>
      </c>
      <c r="L444" s="1" t="s">
        <v>171</v>
      </c>
      <c r="M444" s="4">
        <v>41.8</v>
      </c>
    </row>
    <row r="445" spans="1:13">
      <c r="A445" s="1" t="s">
        <v>240</v>
      </c>
      <c r="B445" s="1" t="s">
        <v>14</v>
      </c>
      <c r="C445" s="2">
        <v>2008</v>
      </c>
      <c r="D445" s="2">
        <v>6</v>
      </c>
      <c r="E445" s="3">
        <v>39435</v>
      </c>
      <c r="F445" s="3">
        <v>39435</v>
      </c>
      <c r="G445" s="1">
        <v>2922</v>
      </c>
      <c r="H445" s="1">
        <v>149800</v>
      </c>
      <c r="I445" s="1" t="s">
        <v>15</v>
      </c>
      <c r="J445" s="21">
        <v>4454</v>
      </c>
      <c r="K445" s="1" t="s">
        <v>52</v>
      </c>
      <c r="L445" s="1" t="s">
        <v>172</v>
      </c>
      <c r="M445" s="4">
        <v>44.15</v>
      </c>
    </row>
    <row r="446" spans="1:13">
      <c r="A446" s="1" t="s">
        <v>240</v>
      </c>
      <c r="B446" s="1" t="s">
        <v>14</v>
      </c>
      <c r="C446" s="2">
        <v>2008</v>
      </c>
      <c r="D446" s="2">
        <v>6</v>
      </c>
      <c r="E446" s="3">
        <v>39421</v>
      </c>
      <c r="F446" s="3">
        <v>39421</v>
      </c>
      <c r="G446" s="1">
        <v>2922</v>
      </c>
      <c r="H446" s="1">
        <v>149800</v>
      </c>
      <c r="I446" s="1" t="s">
        <v>15</v>
      </c>
      <c r="J446" s="21">
        <v>4454</v>
      </c>
      <c r="K446" s="1" t="s">
        <v>118</v>
      </c>
      <c r="L446" s="1" t="s">
        <v>173</v>
      </c>
      <c r="M446" s="4">
        <v>250</v>
      </c>
    </row>
    <row r="447" spans="1:13">
      <c r="A447" s="1" t="s">
        <v>240</v>
      </c>
      <c r="B447" s="1" t="s">
        <v>14</v>
      </c>
      <c r="C447" s="2">
        <v>2008</v>
      </c>
      <c r="D447" s="2">
        <v>9</v>
      </c>
      <c r="E447" s="3">
        <v>39524</v>
      </c>
      <c r="F447" s="3">
        <v>39524</v>
      </c>
      <c r="G447" s="1">
        <v>2922</v>
      </c>
      <c r="H447" s="1">
        <v>149800</v>
      </c>
      <c r="I447" s="1" t="s">
        <v>15</v>
      </c>
      <c r="J447" s="21">
        <v>4454</v>
      </c>
      <c r="K447" s="1" t="s">
        <v>52</v>
      </c>
      <c r="L447" s="1" t="s">
        <v>192</v>
      </c>
      <c r="M447" s="4">
        <v>99.4</v>
      </c>
    </row>
    <row r="448" spans="1:13">
      <c r="A448" s="1" t="s">
        <v>240</v>
      </c>
      <c r="B448" s="1" t="s">
        <v>14</v>
      </c>
      <c r="C448" s="2">
        <v>2008</v>
      </c>
      <c r="D448" s="2">
        <v>10</v>
      </c>
      <c r="E448" s="3">
        <v>39561</v>
      </c>
      <c r="F448" s="3">
        <v>39561</v>
      </c>
      <c r="G448" s="1">
        <v>2922</v>
      </c>
      <c r="H448" s="1">
        <v>149800</v>
      </c>
      <c r="I448" s="1" t="s">
        <v>15</v>
      </c>
      <c r="J448" s="21">
        <v>4454</v>
      </c>
      <c r="K448" s="1" t="s">
        <v>196</v>
      </c>
      <c r="L448" s="1" t="s">
        <v>202</v>
      </c>
      <c r="M448" s="4">
        <v>365</v>
      </c>
    </row>
    <row r="449" spans="1:13">
      <c r="A449" s="1" t="s">
        <v>240</v>
      </c>
      <c r="B449" s="1" t="s">
        <v>14</v>
      </c>
      <c r="C449" s="2">
        <v>2008</v>
      </c>
      <c r="D449" s="2">
        <v>10</v>
      </c>
      <c r="E449" s="3">
        <v>39563</v>
      </c>
      <c r="F449" s="3">
        <v>39563</v>
      </c>
      <c r="G449" s="1">
        <v>2922</v>
      </c>
      <c r="H449" s="1">
        <v>149800</v>
      </c>
      <c r="I449" s="1" t="s">
        <v>15</v>
      </c>
      <c r="J449" s="21">
        <v>4454</v>
      </c>
      <c r="K449" s="1" t="s">
        <v>196</v>
      </c>
      <c r="L449" s="1" t="s">
        <v>197</v>
      </c>
      <c r="M449" s="4">
        <v>-365</v>
      </c>
    </row>
    <row r="450" spans="1:13">
      <c r="A450" s="1" t="s">
        <v>240</v>
      </c>
      <c r="B450" s="1" t="s">
        <v>14</v>
      </c>
      <c r="C450" s="2">
        <v>2008</v>
      </c>
      <c r="D450" s="2">
        <v>10</v>
      </c>
      <c r="E450" s="3">
        <v>39567</v>
      </c>
      <c r="F450" s="3">
        <v>39567</v>
      </c>
      <c r="G450" s="1">
        <v>2922</v>
      </c>
      <c r="H450" s="1">
        <v>149800</v>
      </c>
      <c r="I450" s="1" t="s">
        <v>15</v>
      </c>
      <c r="J450" s="21">
        <v>4454</v>
      </c>
      <c r="K450" s="1" t="s">
        <v>203</v>
      </c>
      <c r="L450" s="1" t="s">
        <v>198</v>
      </c>
      <c r="M450" s="4">
        <v>9.39</v>
      </c>
    </row>
    <row r="451" spans="1:13">
      <c r="A451" s="1" t="s">
        <v>240</v>
      </c>
      <c r="B451" s="1" t="s">
        <v>14</v>
      </c>
      <c r="C451" s="2">
        <v>2008</v>
      </c>
      <c r="D451" s="2">
        <v>10</v>
      </c>
      <c r="E451" s="3">
        <v>39549</v>
      </c>
      <c r="F451" s="3">
        <v>39549</v>
      </c>
      <c r="G451" s="1">
        <v>2922</v>
      </c>
      <c r="H451" s="1">
        <v>149800</v>
      </c>
      <c r="I451" s="1" t="s">
        <v>15</v>
      </c>
      <c r="J451" s="21">
        <v>4454</v>
      </c>
      <c r="K451" s="1" t="s">
        <v>204</v>
      </c>
      <c r="L451" s="1" t="s">
        <v>205</v>
      </c>
      <c r="M451" s="4">
        <v>407</v>
      </c>
    </row>
    <row r="452" spans="1:13">
      <c r="A452" s="1" t="s">
        <v>240</v>
      </c>
      <c r="B452" s="1" t="s">
        <v>14</v>
      </c>
      <c r="C452" s="2">
        <v>2008</v>
      </c>
      <c r="D452" s="2">
        <v>10</v>
      </c>
      <c r="E452" s="3">
        <v>39541</v>
      </c>
      <c r="F452" s="3">
        <v>39541</v>
      </c>
      <c r="G452" s="1">
        <v>2922</v>
      </c>
      <c r="H452" s="1">
        <v>149800</v>
      </c>
      <c r="I452" s="1" t="s">
        <v>15</v>
      </c>
      <c r="J452" s="21">
        <v>4454</v>
      </c>
      <c r="K452" s="1" t="s">
        <v>206</v>
      </c>
      <c r="L452" s="1" t="s">
        <v>207</v>
      </c>
      <c r="M452" s="4">
        <v>20.5</v>
      </c>
    </row>
    <row r="453" spans="1:13">
      <c r="A453" s="1" t="s">
        <v>240</v>
      </c>
      <c r="B453" s="1" t="s">
        <v>14</v>
      </c>
      <c r="C453" s="2">
        <v>2008</v>
      </c>
      <c r="D453" s="2">
        <v>11</v>
      </c>
      <c r="E453" s="3">
        <v>39575</v>
      </c>
      <c r="F453" s="3">
        <v>39575</v>
      </c>
      <c r="G453" s="1">
        <v>2922</v>
      </c>
      <c r="H453" s="1">
        <v>149800</v>
      </c>
      <c r="I453" s="1" t="s">
        <v>15</v>
      </c>
      <c r="J453" s="21">
        <v>4454</v>
      </c>
      <c r="K453" s="1" t="s">
        <v>110</v>
      </c>
      <c r="L453" s="1" t="s">
        <v>219</v>
      </c>
      <c r="M453" s="4">
        <v>940</v>
      </c>
    </row>
    <row r="454" spans="1:13">
      <c r="A454" s="1" t="s">
        <v>240</v>
      </c>
      <c r="B454" s="1" t="s">
        <v>14</v>
      </c>
      <c r="C454" s="2">
        <v>2008</v>
      </c>
      <c r="D454" s="2">
        <v>11</v>
      </c>
      <c r="E454" s="3">
        <v>39577</v>
      </c>
      <c r="F454" s="3">
        <v>39577</v>
      </c>
      <c r="G454" s="1">
        <v>2922</v>
      </c>
      <c r="H454" s="1">
        <v>149800</v>
      </c>
      <c r="I454" s="1" t="s">
        <v>15</v>
      </c>
      <c r="J454" s="21">
        <v>4454</v>
      </c>
      <c r="K454" s="1" t="s">
        <v>99</v>
      </c>
      <c r="L454" s="1" t="s">
        <v>220</v>
      </c>
      <c r="M454" s="4">
        <v>104.35</v>
      </c>
    </row>
    <row r="455" spans="1:13">
      <c r="A455" s="1" t="s">
        <v>240</v>
      </c>
      <c r="B455" s="1" t="s">
        <v>14</v>
      </c>
      <c r="C455" s="2">
        <v>2008</v>
      </c>
      <c r="D455" s="2">
        <v>11</v>
      </c>
      <c r="E455" s="3">
        <v>39590</v>
      </c>
      <c r="F455" s="3">
        <v>39590</v>
      </c>
      <c r="G455" s="1">
        <v>2922</v>
      </c>
      <c r="H455" s="1">
        <v>149800</v>
      </c>
      <c r="I455" s="1" t="s">
        <v>15</v>
      </c>
      <c r="J455" s="21">
        <v>4454</v>
      </c>
      <c r="K455" s="1" t="s">
        <v>113</v>
      </c>
      <c r="L455" s="1" t="s">
        <v>221</v>
      </c>
      <c r="M455" s="4">
        <v>26</v>
      </c>
    </row>
    <row r="456" spans="1:13">
      <c r="A456" s="1" t="s">
        <v>240</v>
      </c>
      <c r="B456" s="1" t="s">
        <v>14</v>
      </c>
      <c r="C456" s="2">
        <v>2008</v>
      </c>
      <c r="D456" s="2">
        <v>11</v>
      </c>
      <c r="E456" s="3">
        <v>39576</v>
      </c>
      <c r="F456" s="3">
        <v>39576</v>
      </c>
      <c r="G456" s="1">
        <v>2922</v>
      </c>
      <c r="H456" s="1">
        <v>149800</v>
      </c>
      <c r="I456" s="1" t="s">
        <v>15</v>
      </c>
      <c r="J456" s="21">
        <v>4454</v>
      </c>
      <c r="K456" s="1" t="s">
        <v>115</v>
      </c>
      <c r="L456" s="1" t="s">
        <v>222</v>
      </c>
      <c r="M456" s="4">
        <v>37</v>
      </c>
    </row>
    <row r="457" spans="1:13">
      <c r="A457" s="1" t="s">
        <v>240</v>
      </c>
      <c r="B457" s="1" t="s">
        <v>14</v>
      </c>
      <c r="C457" s="2">
        <v>2008</v>
      </c>
      <c r="D457" s="2">
        <v>11</v>
      </c>
      <c r="E457" s="3">
        <v>39582</v>
      </c>
      <c r="F457" s="3">
        <v>39582</v>
      </c>
      <c r="G457" s="1">
        <v>2922</v>
      </c>
      <c r="H457" s="1">
        <v>149800</v>
      </c>
      <c r="I457" s="1" t="s">
        <v>15</v>
      </c>
      <c r="J457" s="21">
        <v>4454</v>
      </c>
      <c r="K457" s="1" t="s">
        <v>29</v>
      </c>
      <c r="L457" s="1" t="s">
        <v>223</v>
      </c>
      <c r="M457" s="4">
        <v>44.98</v>
      </c>
    </row>
    <row r="458" spans="1:13">
      <c r="A458" s="1" t="s">
        <v>240</v>
      </c>
      <c r="B458" s="1" t="s">
        <v>14</v>
      </c>
      <c r="C458" s="2">
        <v>2008</v>
      </c>
      <c r="D458" s="2">
        <v>11</v>
      </c>
      <c r="E458" s="3">
        <v>39590</v>
      </c>
      <c r="F458" s="3">
        <v>39590</v>
      </c>
      <c r="G458" s="1">
        <v>2922</v>
      </c>
      <c r="H458" s="1">
        <v>149800</v>
      </c>
      <c r="I458" s="1" t="s">
        <v>15</v>
      </c>
      <c r="J458" s="21">
        <v>4454</v>
      </c>
      <c r="K458" s="1" t="s">
        <v>118</v>
      </c>
      <c r="L458" s="1" t="s">
        <v>221</v>
      </c>
      <c r="M458" s="4">
        <v>2780.6</v>
      </c>
    </row>
    <row r="459" spans="1:13">
      <c r="A459" s="1" t="s">
        <v>240</v>
      </c>
      <c r="B459" s="1" t="s">
        <v>14</v>
      </c>
      <c r="C459" s="2">
        <v>2008</v>
      </c>
      <c r="D459" s="2">
        <v>11</v>
      </c>
      <c r="E459" s="3">
        <v>39595</v>
      </c>
      <c r="F459" s="3">
        <v>39595</v>
      </c>
      <c r="G459" s="1">
        <v>2922</v>
      </c>
      <c r="H459" s="1">
        <v>149800</v>
      </c>
      <c r="I459" s="1" t="s">
        <v>15</v>
      </c>
      <c r="J459" s="21">
        <v>4454</v>
      </c>
      <c r="K459" s="1" t="s">
        <v>118</v>
      </c>
      <c r="L459" s="1" t="s">
        <v>213</v>
      </c>
      <c r="M459" s="4">
        <v>-2780.6</v>
      </c>
    </row>
    <row r="460" spans="1:13">
      <c r="A460" s="1" t="s">
        <v>240</v>
      </c>
      <c r="B460" s="1" t="s">
        <v>14</v>
      </c>
      <c r="C460" s="2">
        <v>2008</v>
      </c>
      <c r="D460" s="2">
        <v>12</v>
      </c>
      <c r="E460" s="3">
        <v>39618</v>
      </c>
      <c r="F460" s="3">
        <v>39618</v>
      </c>
      <c r="G460" s="1">
        <v>2922</v>
      </c>
      <c r="H460" s="1">
        <v>149800</v>
      </c>
      <c r="I460" s="1" t="s">
        <v>15</v>
      </c>
      <c r="J460" s="21">
        <v>4454</v>
      </c>
      <c r="K460" s="1" t="s">
        <v>233</v>
      </c>
      <c r="L460" s="1" t="s">
        <v>234</v>
      </c>
      <c r="M460" s="4">
        <v>16.059999999999999</v>
      </c>
    </row>
    <row r="461" spans="1:13">
      <c r="A461" s="1" t="s">
        <v>240</v>
      </c>
      <c r="B461" s="1" t="s">
        <v>14</v>
      </c>
      <c r="C461" s="2">
        <v>2008</v>
      </c>
      <c r="D461" s="2">
        <v>991</v>
      </c>
      <c r="E461" s="3">
        <v>39644</v>
      </c>
      <c r="F461" s="3">
        <v>39629</v>
      </c>
      <c r="G461" s="1">
        <v>2922</v>
      </c>
      <c r="H461" s="1">
        <v>149800</v>
      </c>
      <c r="I461" s="1" t="s">
        <v>15</v>
      </c>
      <c r="J461" s="21"/>
      <c r="K461" s="1" t="s">
        <v>236</v>
      </c>
      <c r="L461" s="1" t="s">
        <v>237</v>
      </c>
      <c r="M461" s="4">
        <v>150</v>
      </c>
    </row>
    <row r="462" spans="1:13">
      <c r="A462" s="1" t="s">
        <v>240</v>
      </c>
      <c r="B462" s="1" t="s">
        <v>14</v>
      </c>
      <c r="C462" s="2">
        <v>2007</v>
      </c>
      <c r="D462" s="2">
        <v>2</v>
      </c>
      <c r="E462" s="3">
        <v>38965</v>
      </c>
      <c r="F462" s="3">
        <v>38960</v>
      </c>
      <c r="G462" s="1">
        <v>2922</v>
      </c>
      <c r="H462" s="1">
        <v>154800</v>
      </c>
      <c r="I462" s="1" t="s">
        <v>15</v>
      </c>
      <c r="J462" s="21"/>
      <c r="K462" s="1" t="s">
        <v>20</v>
      </c>
      <c r="L462" s="1" t="s">
        <v>21</v>
      </c>
      <c r="M462" s="4">
        <v>135</v>
      </c>
    </row>
    <row r="463" spans="1:13">
      <c r="A463" s="1" t="s">
        <v>240</v>
      </c>
      <c r="B463" s="1" t="s">
        <v>14</v>
      </c>
      <c r="C463" s="2">
        <v>2007</v>
      </c>
      <c r="D463" s="2">
        <v>3</v>
      </c>
      <c r="E463" s="3">
        <v>38996</v>
      </c>
      <c r="F463" s="3">
        <v>38990</v>
      </c>
      <c r="G463" s="1">
        <v>2922</v>
      </c>
      <c r="H463" s="1">
        <v>154800</v>
      </c>
      <c r="I463" s="1" t="s">
        <v>15</v>
      </c>
      <c r="J463" s="21"/>
      <c r="K463" s="1" t="s">
        <v>20</v>
      </c>
      <c r="L463" s="1" t="s">
        <v>36</v>
      </c>
      <c r="M463" s="4">
        <v>135</v>
      </c>
    </row>
    <row r="464" spans="1:13">
      <c r="A464" s="1" t="s">
        <v>240</v>
      </c>
      <c r="B464" s="1" t="s">
        <v>14</v>
      </c>
      <c r="C464" s="2">
        <v>2007</v>
      </c>
      <c r="D464" s="2">
        <v>4</v>
      </c>
      <c r="E464" s="3">
        <v>39024</v>
      </c>
      <c r="F464" s="3">
        <v>39021</v>
      </c>
      <c r="G464" s="1">
        <v>2922</v>
      </c>
      <c r="H464" s="1">
        <v>154800</v>
      </c>
      <c r="I464" s="1" t="s">
        <v>15</v>
      </c>
      <c r="J464" s="21"/>
      <c r="K464" s="1" t="s">
        <v>20</v>
      </c>
      <c r="L464" s="1" t="s">
        <v>50</v>
      </c>
      <c r="M464" s="4">
        <v>135</v>
      </c>
    </row>
    <row r="465" spans="1:13">
      <c r="A465" s="1" t="s">
        <v>240</v>
      </c>
      <c r="B465" s="1" t="s">
        <v>14</v>
      </c>
      <c r="C465" s="2">
        <v>2007</v>
      </c>
      <c r="D465" s="2">
        <v>5</v>
      </c>
      <c r="E465" s="3">
        <v>39049</v>
      </c>
      <c r="F465" s="3">
        <v>39049</v>
      </c>
      <c r="G465" s="1">
        <v>2922</v>
      </c>
      <c r="H465" s="1">
        <v>154800</v>
      </c>
      <c r="I465" s="1" t="s">
        <v>15</v>
      </c>
      <c r="J465" s="21"/>
      <c r="K465" s="1" t="s">
        <v>60</v>
      </c>
      <c r="L465" s="1" t="s">
        <v>61</v>
      </c>
      <c r="M465" s="4">
        <v>45</v>
      </c>
    </row>
    <row r="466" spans="1:13">
      <c r="A466" s="1" t="s">
        <v>240</v>
      </c>
      <c r="B466" s="1" t="s">
        <v>14</v>
      </c>
      <c r="C466" s="2">
        <v>2007</v>
      </c>
      <c r="D466" s="2">
        <v>5</v>
      </c>
      <c r="E466" s="3">
        <v>39050</v>
      </c>
      <c r="F466" s="3">
        <v>39051</v>
      </c>
      <c r="G466" s="1">
        <v>2922</v>
      </c>
      <c r="H466" s="1">
        <v>154800</v>
      </c>
      <c r="I466" s="1" t="s">
        <v>15</v>
      </c>
      <c r="J466" s="21"/>
      <c r="K466" s="1" t="s">
        <v>20</v>
      </c>
      <c r="L466" s="1" t="s">
        <v>59</v>
      </c>
      <c r="M466" s="4">
        <v>135</v>
      </c>
    </row>
    <row r="467" spans="1:13">
      <c r="A467" s="1" t="s">
        <v>240</v>
      </c>
      <c r="B467" s="1" t="s">
        <v>14</v>
      </c>
      <c r="C467" s="2">
        <v>2007</v>
      </c>
      <c r="D467" s="2">
        <v>6</v>
      </c>
      <c r="E467" s="3">
        <v>39080</v>
      </c>
      <c r="F467" s="3">
        <v>39082</v>
      </c>
      <c r="G467" s="1">
        <v>2922</v>
      </c>
      <c r="H467" s="1">
        <v>154800</v>
      </c>
      <c r="I467" s="1" t="s">
        <v>15</v>
      </c>
      <c r="J467" s="21"/>
      <c r="K467" s="1" t="s">
        <v>20</v>
      </c>
      <c r="L467" s="1" t="s">
        <v>67</v>
      </c>
      <c r="M467" s="4">
        <v>135</v>
      </c>
    </row>
    <row r="468" spans="1:13">
      <c r="A468" s="1" t="s">
        <v>240</v>
      </c>
      <c r="B468" s="1" t="s">
        <v>14</v>
      </c>
      <c r="C468" s="2">
        <v>2007</v>
      </c>
      <c r="D468" s="2">
        <v>7</v>
      </c>
      <c r="E468" s="3">
        <v>39111</v>
      </c>
      <c r="F468" s="3">
        <v>39113</v>
      </c>
      <c r="G468" s="1">
        <v>2922</v>
      </c>
      <c r="H468" s="1">
        <v>154800</v>
      </c>
      <c r="I468" s="1" t="s">
        <v>15</v>
      </c>
      <c r="J468" s="21"/>
      <c r="K468" s="1" t="s">
        <v>20</v>
      </c>
      <c r="L468" s="1" t="s">
        <v>76</v>
      </c>
      <c r="M468" s="4">
        <v>135</v>
      </c>
    </row>
    <row r="469" spans="1:13">
      <c r="A469" s="1" t="s">
        <v>240</v>
      </c>
      <c r="B469" s="1" t="s">
        <v>14</v>
      </c>
      <c r="C469" s="2">
        <v>2007</v>
      </c>
      <c r="D469" s="2">
        <v>8</v>
      </c>
      <c r="E469" s="3">
        <v>39142</v>
      </c>
      <c r="F469" s="3">
        <v>39141</v>
      </c>
      <c r="G469" s="1">
        <v>2922</v>
      </c>
      <c r="H469" s="1">
        <v>154800</v>
      </c>
      <c r="I469" s="1" t="s">
        <v>15</v>
      </c>
      <c r="J469" s="21"/>
      <c r="K469" s="1" t="s">
        <v>20</v>
      </c>
      <c r="L469" s="1" t="s">
        <v>84</v>
      </c>
      <c r="M469" s="4">
        <v>135</v>
      </c>
    </row>
    <row r="470" spans="1:13">
      <c r="A470" s="1" t="s">
        <v>240</v>
      </c>
      <c r="B470" s="1" t="s">
        <v>14</v>
      </c>
      <c r="C470" s="2">
        <v>2007</v>
      </c>
      <c r="D470" s="2">
        <v>9</v>
      </c>
      <c r="E470" s="3">
        <v>39175</v>
      </c>
      <c r="F470" s="3">
        <v>39172</v>
      </c>
      <c r="G470" s="1">
        <v>2922</v>
      </c>
      <c r="H470" s="1">
        <v>154800</v>
      </c>
      <c r="I470" s="1" t="s">
        <v>15</v>
      </c>
      <c r="J470" s="21"/>
      <c r="K470" s="1" t="s">
        <v>20</v>
      </c>
      <c r="L470" s="1" t="s">
        <v>92</v>
      </c>
      <c r="M470" s="4">
        <v>135</v>
      </c>
    </row>
    <row r="471" spans="1:13">
      <c r="A471" s="1" t="s">
        <v>240</v>
      </c>
      <c r="B471" s="1" t="s">
        <v>14</v>
      </c>
      <c r="C471" s="2">
        <v>2007</v>
      </c>
      <c r="D471" s="2">
        <v>10</v>
      </c>
      <c r="E471" s="3">
        <v>39181</v>
      </c>
      <c r="F471" s="3">
        <v>39181</v>
      </c>
      <c r="G471" s="1">
        <v>2922</v>
      </c>
      <c r="H471" s="1">
        <v>154800</v>
      </c>
      <c r="I471" s="1" t="s">
        <v>15</v>
      </c>
      <c r="J471" s="21"/>
      <c r="K471" s="1" t="s">
        <v>60</v>
      </c>
      <c r="L471" s="1" t="s">
        <v>104</v>
      </c>
      <c r="M471" s="4">
        <v>27</v>
      </c>
    </row>
    <row r="472" spans="1:13">
      <c r="A472" s="1" t="s">
        <v>240</v>
      </c>
      <c r="B472" s="1" t="s">
        <v>14</v>
      </c>
      <c r="C472" s="2">
        <v>2007</v>
      </c>
      <c r="D472" s="2">
        <v>10</v>
      </c>
      <c r="E472" s="3">
        <v>39199</v>
      </c>
      <c r="F472" s="3">
        <v>39202</v>
      </c>
      <c r="G472" s="1">
        <v>2922</v>
      </c>
      <c r="H472" s="1">
        <v>154800</v>
      </c>
      <c r="I472" s="1" t="s">
        <v>15</v>
      </c>
      <c r="J472" s="21"/>
      <c r="K472" s="1" t="s">
        <v>20</v>
      </c>
      <c r="L472" s="1" t="s">
        <v>98</v>
      </c>
      <c r="M472" s="4">
        <v>135</v>
      </c>
    </row>
    <row r="473" spans="1:13">
      <c r="A473" s="1" t="s">
        <v>240</v>
      </c>
      <c r="B473" s="1" t="s">
        <v>14</v>
      </c>
      <c r="C473" s="2">
        <v>2007</v>
      </c>
      <c r="D473" s="2">
        <v>11</v>
      </c>
      <c r="E473" s="3">
        <v>39217</v>
      </c>
      <c r="F473" s="3">
        <v>39217</v>
      </c>
      <c r="G473" s="1">
        <v>2922</v>
      </c>
      <c r="H473" s="1">
        <v>154800</v>
      </c>
      <c r="I473" s="1" t="s">
        <v>15</v>
      </c>
      <c r="J473" s="21"/>
      <c r="K473" s="1" t="s">
        <v>60</v>
      </c>
      <c r="L473" s="1" t="s">
        <v>120</v>
      </c>
      <c r="M473" s="4">
        <v>134</v>
      </c>
    </row>
    <row r="474" spans="1:13">
      <c r="A474" s="1" t="s">
        <v>240</v>
      </c>
      <c r="B474" s="1" t="s">
        <v>14</v>
      </c>
      <c r="C474" s="2">
        <v>2007</v>
      </c>
      <c r="D474" s="2">
        <v>11</v>
      </c>
      <c r="E474" s="3">
        <v>39232</v>
      </c>
      <c r="F474" s="3">
        <v>39233</v>
      </c>
      <c r="G474" s="1">
        <v>2922</v>
      </c>
      <c r="H474" s="1">
        <v>154800</v>
      </c>
      <c r="I474" s="1" t="s">
        <v>15</v>
      </c>
      <c r="J474" s="21"/>
      <c r="K474" s="1" t="s">
        <v>20</v>
      </c>
      <c r="L474" s="1" t="s">
        <v>109</v>
      </c>
      <c r="M474" s="4">
        <v>135</v>
      </c>
    </row>
    <row r="475" spans="1:13">
      <c r="A475" s="1" t="s">
        <v>240</v>
      </c>
      <c r="B475" s="1" t="s">
        <v>14</v>
      </c>
      <c r="C475" s="2">
        <v>2007</v>
      </c>
      <c r="D475" s="2">
        <v>12</v>
      </c>
      <c r="E475" s="3">
        <v>39265</v>
      </c>
      <c r="F475" s="3">
        <v>39263</v>
      </c>
      <c r="G475" s="1">
        <v>2922</v>
      </c>
      <c r="H475" s="1">
        <v>154800</v>
      </c>
      <c r="I475" s="1" t="s">
        <v>15</v>
      </c>
      <c r="J475" s="21"/>
      <c r="K475" s="1" t="s">
        <v>20</v>
      </c>
      <c r="L475" s="1" t="s">
        <v>126</v>
      </c>
      <c r="M475" s="4">
        <v>135</v>
      </c>
    </row>
    <row r="476" spans="1:13">
      <c r="A476" s="1" t="s">
        <v>240</v>
      </c>
      <c r="B476" s="1" t="s">
        <v>14</v>
      </c>
      <c r="C476" s="2">
        <v>2008</v>
      </c>
      <c r="D476" s="2">
        <v>5</v>
      </c>
      <c r="E476" s="3">
        <v>39423</v>
      </c>
      <c r="F476" s="3">
        <v>39416</v>
      </c>
      <c r="G476" s="1">
        <v>2922</v>
      </c>
      <c r="H476" s="1">
        <v>154800</v>
      </c>
      <c r="I476" s="1" t="s">
        <v>15</v>
      </c>
      <c r="J476" s="21"/>
      <c r="K476" s="1" t="s">
        <v>20</v>
      </c>
      <c r="L476" s="1" t="s">
        <v>163</v>
      </c>
      <c r="M476" s="4">
        <v>135</v>
      </c>
    </row>
    <row r="477" spans="1:13">
      <c r="A477" s="1" t="s">
        <v>240</v>
      </c>
      <c r="B477" s="1" t="s">
        <v>14</v>
      </c>
      <c r="C477" s="2">
        <v>2008</v>
      </c>
      <c r="D477" s="2">
        <v>5</v>
      </c>
      <c r="E477" s="3">
        <v>39420</v>
      </c>
      <c r="F477" s="3">
        <v>39416</v>
      </c>
      <c r="G477" s="1">
        <v>2922</v>
      </c>
      <c r="H477" s="1">
        <v>154800</v>
      </c>
      <c r="I477" s="1" t="s">
        <v>15</v>
      </c>
      <c r="J477" s="21"/>
      <c r="K477" s="1" t="s">
        <v>20</v>
      </c>
      <c r="L477" s="1" t="s">
        <v>164</v>
      </c>
      <c r="M477" s="4">
        <v>135</v>
      </c>
    </row>
    <row r="478" spans="1:13">
      <c r="A478" s="1" t="s">
        <v>240</v>
      </c>
      <c r="B478" s="1" t="s">
        <v>14</v>
      </c>
      <c r="C478" s="2">
        <v>2008</v>
      </c>
      <c r="D478" s="2">
        <v>5</v>
      </c>
      <c r="E478" s="3">
        <v>39420</v>
      </c>
      <c r="F478" s="3">
        <v>39416</v>
      </c>
      <c r="G478" s="1">
        <v>2922</v>
      </c>
      <c r="H478" s="1">
        <v>154800</v>
      </c>
      <c r="I478" s="1" t="s">
        <v>15</v>
      </c>
      <c r="J478" s="21"/>
      <c r="K478" s="1" t="s">
        <v>20</v>
      </c>
      <c r="L478" s="1" t="s">
        <v>162</v>
      </c>
      <c r="M478" s="4">
        <v>135</v>
      </c>
    </row>
    <row r="479" spans="1:13">
      <c r="A479" s="1" t="s">
        <v>240</v>
      </c>
      <c r="B479" s="1" t="s">
        <v>14</v>
      </c>
      <c r="C479" s="2">
        <v>2008</v>
      </c>
      <c r="D479" s="2">
        <v>5</v>
      </c>
      <c r="E479" s="3">
        <v>39420</v>
      </c>
      <c r="F479" s="3">
        <v>39416</v>
      </c>
      <c r="G479" s="1">
        <v>2922</v>
      </c>
      <c r="H479" s="1">
        <v>154800</v>
      </c>
      <c r="I479" s="1" t="s">
        <v>15</v>
      </c>
      <c r="J479" s="21"/>
      <c r="K479" s="1" t="s">
        <v>20</v>
      </c>
      <c r="L479" s="1" t="s">
        <v>165</v>
      </c>
      <c r="M479" s="4">
        <v>135</v>
      </c>
    </row>
    <row r="480" spans="1:13">
      <c r="A480" s="1" t="s">
        <v>240</v>
      </c>
      <c r="B480" s="1" t="s">
        <v>14</v>
      </c>
      <c r="C480" s="2">
        <v>2008</v>
      </c>
      <c r="D480" s="2">
        <v>5</v>
      </c>
      <c r="E480" s="3">
        <v>39420</v>
      </c>
      <c r="F480" s="3">
        <v>39416</v>
      </c>
      <c r="G480" s="1">
        <v>2922</v>
      </c>
      <c r="H480" s="1">
        <v>154800</v>
      </c>
      <c r="I480" s="1" t="s">
        <v>15</v>
      </c>
      <c r="J480" s="21"/>
      <c r="K480" s="1" t="s">
        <v>20</v>
      </c>
      <c r="L480" s="1" t="s">
        <v>161</v>
      </c>
      <c r="M480" s="4">
        <v>135</v>
      </c>
    </row>
    <row r="481" spans="1:13">
      <c r="A481" s="1" t="s">
        <v>240</v>
      </c>
      <c r="B481" s="1" t="s">
        <v>14</v>
      </c>
      <c r="C481" s="2">
        <v>2008</v>
      </c>
      <c r="D481" s="2">
        <v>6</v>
      </c>
      <c r="E481" s="3">
        <v>39451</v>
      </c>
      <c r="F481" s="3">
        <v>39447</v>
      </c>
      <c r="G481" s="1">
        <v>2922</v>
      </c>
      <c r="H481" s="1">
        <v>154800</v>
      </c>
      <c r="I481" s="1" t="s">
        <v>15</v>
      </c>
      <c r="J481" s="21"/>
      <c r="K481" s="1" t="s">
        <v>20</v>
      </c>
      <c r="L481" s="1" t="s">
        <v>170</v>
      </c>
      <c r="M481" s="4">
        <v>135</v>
      </c>
    </row>
    <row r="482" spans="1:13">
      <c r="A482" s="1" t="s">
        <v>240</v>
      </c>
      <c r="B482" s="1" t="s">
        <v>14</v>
      </c>
      <c r="C482" s="2">
        <v>2008</v>
      </c>
      <c r="D482" s="2">
        <v>7</v>
      </c>
      <c r="E482" s="3">
        <v>39482</v>
      </c>
      <c r="F482" s="3">
        <v>39478</v>
      </c>
      <c r="G482" s="1">
        <v>2922</v>
      </c>
      <c r="H482" s="1">
        <v>154800</v>
      </c>
      <c r="I482" s="1" t="s">
        <v>15</v>
      </c>
      <c r="J482" s="21"/>
      <c r="K482" s="1" t="s">
        <v>20</v>
      </c>
      <c r="L482" s="1" t="s">
        <v>177</v>
      </c>
      <c r="M482" s="4">
        <v>135</v>
      </c>
    </row>
    <row r="483" spans="1:13">
      <c r="A483" s="1" t="s">
        <v>240</v>
      </c>
      <c r="B483" s="1" t="s">
        <v>14</v>
      </c>
      <c r="C483" s="2">
        <v>2008</v>
      </c>
      <c r="D483" s="2">
        <v>8</v>
      </c>
      <c r="E483" s="3">
        <v>39511</v>
      </c>
      <c r="F483" s="3">
        <v>39507</v>
      </c>
      <c r="G483" s="1">
        <v>2922</v>
      </c>
      <c r="H483" s="1">
        <v>154800</v>
      </c>
      <c r="I483" s="1" t="s">
        <v>15</v>
      </c>
      <c r="J483" s="21"/>
      <c r="K483" s="1" t="s">
        <v>20</v>
      </c>
      <c r="L483" s="1" t="s">
        <v>182</v>
      </c>
      <c r="M483" s="4">
        <v>135</v>
      </c>
    </row>
    <row r="484" spans="1:13">
      <c r="A484" s="1" t="s">
        <v>240</v>
      </c>
      <c r="B484" s="1" t="s">
        <v>14</v>
      </c>
      <c r="C484" s="2">
        <v>2008</v>
      </c>
      <c r="D484" s="2">
        <v>9</v>
      </c>
      <c r="E484" s="3">
        <v>39540</v>
      </c>
      <c r="F484" s="3">
        <v>39538</v>
      </c>
      <c r="G484" s="1">
        <v>2922</v>
      </c>
      <c r="H484" s="1">
        <v>154800</v>
      </c>
      <c r="I484" s="1" t="s">
        <v>15</v>
      </c>
      <c r="J484" s="21"/>
      <c r="K484" s="1" t="s">
        <v>20</v>
      </c>
      <c r="L484" s="1" t="s">
        <v>189</v>
      </c>
      <c r="M484" s="4">
        <v>135</v>
      </c>
    </row>
    <row r="485" spans="1:13">
      <c r="A485" s="1" t="s">
        <v>240</v>
      </c>
      <c r="B485" s="1" t="s">
        <v>14</v>
      </c>
      <c r="C485" s="2">
        <v>2008</v>
      </c>
      <c r="D485" s="2">
        <v>9</v>
      </c>
      <c r="E485" s="3">
        <v>39540</v>
      </c>
      <c r="F485" s="3">
        <v>39538</v>
      </c>
      <c r="G485" s="1">
        <v>2922</v>
      </c>
      <c r="H485" s="1">
        <v>154800</v>
      </c>
      <c r="I485" s="1" t="s">
        <v>15</v>
      </c>
      <c r="J485" s="21"/>
      <c r="K485" s="1" t="s">
        <v>20</v>
      </c>
      <c r="L485" s="1" t="s">
        <v>190</v>
      </c>
      <c r="M485" s="4">
        <v>135</v>
      </c>
    </row>
    <row r="486" spans="1:13">
      <c r="A486" s="1" t="s">
        <v>240</v>
      </c>
      <c r="B486" s="1" t="s">
        <v>14</v>
      </c>
      <c r="C486" s="2">
        <v>2008</v>
      </c>
      <c r="D486" s="2">
        <v>9</v>
      </c>
      <c r="E486" s="3">
        <v>39540</v>
      </c>
      <c r="F486" s="3">
        <v>39538</v>
      </c>
      <c r="G486" s="1">
        <v>2922</v>
      </c>
      <c r="H486" s="1">
        <v>154800</v>
      </c>
      <c r="I486" s="1" t="s">
        <v>15</v>
      </c>
      <c r="J486" s="21"/>
      <c r="K486" s="1" t="s">
        <v>20</v>
      </c>
      <c r="L486" s="1" t="s">
        <v>191</v>
      </c>
      <c r="M486" s="4">
        <v>-135</v>
      </c>
    </row>
    <row r="487" spans="1:13">
      <c r="A487" s="1" t="s">
        <v>240</v>
      </c>
      <c r="B487" s="1" t="s">
        <v>14</v>
      </c>
      <c r="C487" s="2">
        <v>2008</v>
      </c>
      <c r="D487" s="2">
        <v>10</v>
      </c>
      <c r="E487" s="3">
        <v>39570</v>
      </c>
      <c r="F487" s="3">
        <v>39568</v>
      </c>
      <c r="G487" s="1">
        <v>2922</v>
      </c>
      <c r="H487" s="1">
        <v>154800</v>
      </c>
      <c r="I487" s="1" t="s">
        <v>15</v>
      </c>
      <c r="J487" s="21"/>
      <c r="K487" s="1" t="s">
        <v>20</v>
      </c>
      <c r="L487" s="1" t="s">
        <v>201</v>
      </c>
      <c r="M487" s="4">
        <v>135</v>
      </c>
    </row>
    <row r="488" spans="1:13">
      <c r="A488" s="1" t="s">
        <v>240</v>
      </c>
      <c r="B488" s="1" t="s">
        <v>14</v>
      </c>
      <c r="C488" s="2">
        <v>2008</v>
      </c>
      <c r="D488" s="2">
        <v>11</v>
      </c>
      <c r="E488" s="3">
        <v>39573</v>
      </c>
      <c r="F488" s="3">
        <v>39573</v>
      </c>
      <c r="G488" s="1">
        <v>2922</v>
      </c>
      <c r="H488" s="1">
        <v>154800</v>
      </c>
      <c r="I488" s="1" t="s">
        <v>15</v>
      </c>
      <c r="J488" s="21"/>
      <c r="K488" s="1" t="s">
        <v>60</v>
      </c>
      <c r="L488" s="1" t="s">
        <v>224</v>
      </c>
      <c r="M488" s="4">
        <v>150</v>
      </c>
    </row>
    <row r="489" spans="1:13">
      <c r="A489" s="1" t="s">
        <v>240</v>
      </c>
      <c r="B489" s="1" t="s">
        <v>14</v>
      </c>
      <c r="C489" s="2">
        <v>2008</v>
      </c>
      <c r="D489" s="2">
        <v>11</v>
      </c>
      <c r="E489" s="3">
        <v>39596</v>
      </c>
      <c r="F489" s="3">
        <v>39595</v>
      </c>
      <c r="G489" s="1">
        <v>2922</v>
      </c>
      <c r="H489" s="1">
        <v>154800</v>
      </c>
      <c r="I489" s="1" t="s">
        <v>15</v>
      </c>
      <c r="J489" s="21"/>
      <c r="K489" s="1" t="s">
        <v>60</v>
      </c>
      <c r="L489" s="1" t="s">
        <v>225</v>
      </c>
      <c r="M489" s="4">
        <v>1330.92</v>
      </c>
    </row>
    <row r="490" spans="1:13">
      <c r="A490" s="1" t="s">
        <v>240</v>
      </c>
      <c r="B490" s="1" t="s">
        <v>14</v>
      </c>
      <c r="C490" s="2">
        <v>2008</v>
      </c>
      <c r="D490" s="2">
        <v>11</v>
      </c>
      <c r="E490" s="3">
        <v>39602</v>
      </c>
      <c r="F490" s="3">
        <v>39599</v>
      </c>
      <c r="G490" s="1">
        <v>2922</v>
      </c>
      <c r="H490" s="1">
        <v>154800</v>
      </c>
      <c r="I490" s="1" t="s">
        <v>15</v>
      </c>
      <c r="J490" s="21"/>
      <c r="K490" s="1" t="s">
        <v>20</v>
      </c>
      <c r="L490" s="1" t="s">
        <v>218</v>
      </c>
      <c r="M490" s="4">
        <v>135</v>
      </c>
    </row>
    <row r="491" spans="1:13">
      <c r="A491" s="1" t="s">
        <v>240</v>
      </c>
      <c r="B491" s="1" t="s">
        <v>14</v>
      </c>
      <c r="C491" s="2">
        <v>2008</v>
      </c>
      <c r="D491" s="2">
        <v>12</v>
      </c>
      <c r="E491" s="3">
        <v>39608</v>
      </c>
      <c r="F491" s="3">
        <v>39608</v>
      </c>
      <c r="G491" s="1">
        <v>2922</v>
      </c>
      <c r="H491" s="1">
        <v>154800</v>
      </c>
      <c r="I491" s="1" t="s">
        <v>15</v>
      </c>
      <c r="J491" s="21"/>
      <c r="K491" s="1" t="s">
        <v>60</v>
      </c>
      <c r="L491" s="1" t="s">
        <v>235</v>
      </c>
      <c r="M491" s="4">
        <v>56.25</v>
      </c>
    </row>
    <row r="492" spans="1:13">
      <c r="A492" s="1" t="s">
        <v>240</v>
      </c>
      <c r="B492" s="1" t="s">
        <v>14</v>
      </c>
      <c r="C492" s="2">
        <v>2008</v>
      </c>
      <c r="D492" s="2">
        <v>12</v>
      </c>
      <c r="E492" s="3">
        <v>39631</v>
      </c>
      <c r="F492" s="3">
        <v>39629</v>
      </c>
      <c r="G492" s="1">
        <v>2922</v>
      </c>
      <c r="H492" s="1">
        <v>154800</v>
      </c>
      <c r="I492" s="1" t="s">
        <v>15</v>
      </c>
      <c r="J492" s="21"/>
      <c r="K492" s="1" t="s">
        <v>20</v>
      </c>
      <c r="L492" s="1" t="s">
        <v>232</v>
      </c>
      <c r="M492" s="4">
        <v>135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sqref="A1:B4"/>
    </sheetView>
  </sheetViews>
  <sheetFormatPr defaultRowHeight="15"/>
  <sheetData>
    <row r="1" spans="1:2">
      <c r="A1" s="15">
        <v>2345</v>
      </c>
      <c r="B1" s="16" t="s">
        <v>275</v>
      </c>
    </row>
    <row r="2" spans="1:2">
      <c r="A2" s="15">
        <v>4555</v>
      </c>
      <c r="B2" s="16" t="s">
        <v>276</v>
      </c>
    </row>
    <row r="3" spans="1:2">
      <c r="A3" s="17">
        <v>2013</v>
      </c>
      <c r="B3" s="16" t="s">
        <v>273</v>
      </c>
    </row>
    <row r="4" spans="1:2">
      <c r="A4" s="17">
        <v>4454</v>
      </c>
      <c r="B4" s="16" t="s">
        <v>274</v>
      </c>
    </row>
  </sheetData>
  <sortState ref="A1:B4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4:B17"/>
  <sheetViews>
    <sheetView workbookViewId="0">
      <selection activeCell="A3" sqref="A3:B17"/>
    </sheetView>
  </sheetViews>
  <sheetFormatPr defaultRowHeight="15"/>
  <cols>
    <col min="1" max="1" width="13.140625" customWidth="1"/>
    <col min="2" max="2" width="14.85546875" bestFit="1" customWidth="1"/>
  </cols>
  <sheetData>
    <row r="4" spans="1:2">
      <c r="A4" s="19"/>
      <c r="B4" s="18"/>
    </row>
    <row r="5" spans="1:2">
      <c r="A5" s="19"/>
      <c r="B5" s="18"/>
    </row>
    <row r="6" spans="1:2">
      <c r="A6" s="19"/>
      <c r="B6" s="18"/>
    </row>
    <row r="7" spans="1:2">
      <c r="A7" s="19"/>
      <c r="B7" s="18"/>
    </row>
    <row r="8" spans="1:2">
      <c r="A8" s="19"/>
      <c r="B8" s="18"/>
    </row>
    <row r="9" spans="1:2">
      <c r="A9" s="19"/>
      <c r="B9" s="18"/>
    </row>
    <row r="10" spans="1:2">
      <c r="A10" s="19"/>
      <c r="B10" s="18"/>
    </row>
    <row r="11" spans="1:2">
      <c r="A11" s="19"/>
      <c r="B11" s="18"/>
    </row>
    <row r="12" spans="1:2">
      <c r="A12" s="19"/>
      <c r="B12" s="18"/>
    </row>
    <row r="13" spans="1:2">
      <c r="A13" s="19"/>
      <c r="B13" s="18"/>
    </row>
    <row r="14" spans="1:2">
      <c r="A14" s="19"/>
      <c r="B14" s="18"/>
    </row>
    <row r="15" spans="1:2">
      <c r="A15" s="19"/>
      <c r="B15" s="18"/>
    </row>
    <row r="16" spans="1:2">
      <c r="A16" s="19"/>
      <c r="B16" s="18"/>
    </row>
    <row r="17" spans="1:2">
      <c r="A17" s="19"/>
      <c r="B17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G7"/>
  <sheetViews>
    <sheetView workbookViewId="0"/>
  </sheetViews>
  <sheetFormatPr defaultRowHeight="15"/>
  <cols>
    <col min="1" max="1" width="14.85546875" bestFit="1" customWidth="1"/>
    <col min="2" max="2" width="16.28515625" bestFit="1" customWidth="1"/>
    <col min="3" max="6" width="8" customWidth="1"/>
    <col min="7" max="7" width="11.28515625" customWidth="1"/>
    <col min="8" max="10" width="7" customWidth="1"/>
    <col min="11" max="11" width="8" customWidth="1"/>
    <col min="12" max="12" width="7" customWidth="1"/>
    <col min="13" max="14" width="8" customWidth="1"/>
    <col min="15" max="15" width="11.28515625" bestFit="1" customWidth="1"/>
    <col min="16" max="25" width="10.7109375" bestFit="1" customWidth="1"/>
    <col min="26" max="26" width="9.7109375" customWidth="1"/>
    <col min="27" max="27" width="10.7109375" bestFit="1" customWidth="1"/>
    <col min="28" max="30" width="10.7109375" customWidth="1"/>
    <col min="31" max="31" width="8.7109375" customWidth="1"/>
    <col min="32" max="34" width="9.7109375" bestFit="1" customWidth="1"/>
    <col min="35" max="35" width="8.7109375" customWidth="1"/>
    <col min="36" max="37" width="9.7109375" bestFit="1" customWidth="1"/>
    <col min="38" max="39" width="9.7109375" customWidth="1"/>
    <col min="40" max="41" width="8.7109375" customWidth="1"/>
    <col min="42" max="43" width="9.7109375" bestFit="1" customWidth="1"/>
    <col min="44" max="46" width="9.7109375" customWidth="1"/>
    <col min="47" max="48" width="8.7109375" customWidth="1"/>
    <col min="49" max="50" width="9.7109375" bestFit="1" customWidth="1"/>
    <col min="51" max="53" width="9.7109375" customWidth="1"/>
    <col min="54" max="55" width="8.7109375" customWidth="1"/>
    <col min="56" max="69" width="9.7109375" bestFit="1" customWidth="1"/>
    <col min="70" max="70" width="8.7109375" customWidth="1"/>
    <col min="71" max="72" width="9.7109375" customWidth="1"/>
    <col min="73" max="75" width="9.7109375" bestFit="1" customWidth="1"/>
    <col min="76" max="76" width="8.7109375" customWidth="1"/>
    <col min="77" max="78" width="9.7109375" bestFit="1" customWidth="1"/>
    <col min="79" max="79" width="9.7109375" customWidth="1"/>
    <col min="80" max="81" width="9.7109375" bestFit="1" customWidth="1"/>
    <col min="82" max="82" width="9.7109375" customWidth="1"/>
    <col min="83" max="85" width="9.7109375" bestFit="1" customWidth="1"/>
    <col min="86" max="91" width="10.7109375" bestFit="1" customWidth="1"/>
    <col min="92" max="92" width="9.7109375" customWidth="1"/>
    <col min="93" max="95" width="10.7109375" bestFit="1" customWidth="1"/>
    <col min="96" max="97" width="9.7109375" customWidth="1"/>
    <col min="98" max="103" width="10.7109375" bestFit="1" customWidth="1"/>
    <col min="104" max="104" width="8.7109375" customWidth="1"/>
    <col min="105" max="107" width="9.7109375" customWidth="1"/>
    <col min="108" max="109" width="9.7109375" bestFit="1" customWidth="1"/>
    <col min="110" max="110" width="9.7109375" customWidth="1"/>
    <col min="111" max="112" width="9.7109375" bestFit="1" customWidth="1"/>
    <col min="113" max="113" width="8.7109375" customWidth="1"/>
    <col min="114" max="114" width="9.7109375" customWidth="1"/>
    <col min="115" max="119" width="9.7109375" bestFit="1" customWidth="1"/>
    <col min="120" max="123" width="8.7109375" customWidth="1"/>
    <col min="124" max="129" width="9.7109375" bestFit="1" customWidth="1"/>
    <col min="130" max="130" width="9.7109375" customWidth="1"/>
    <col min="131" max="133" width="8.7109375" customWidth="1"/>
    <col min="134" max="134" width="9.7109375" customWidth="1"/>
    <col min="135" max="136" width="9.7109375" bestFit="1" customWidth="1"/>
    <col min="137" max="137" width="11.28515625" bestFit="1" customWidth="1"/>
    <col min="138" max="139" width="9.7109375" bestFit="1" customWidth="1"/>
    <col min="140" max="143" width="8.7109375" customWidth="1"/>
    <col min="144" max="147" width="9.7109375" bestFit="1" customWidth="1"/>
    <col min="148" max="148" width="8.7109375" customWidth="1"/>
    <col min="149" max="149" width="9.7109375" bestFit="1" customWidth="1"/>
    <col min="150" max="150" width="11.28515625" bestFit="1" customWidth="1"/>
  </cols>
  <sheetData>
    <row r="3" spans="1:7">
      <c r="A3" s="9" t="s">
        <v>239</v>
      </c>
      <c r="B3" s="9" t="s">
        <v>277</v>
      </c>
    </row>
    <row r="4" spans="1:7">
      <c r="A4" s="9" t="s">
        <v>278</v>
      </c>
      <c r="B4">
        <v>126000</v>
      </c>
      <c r="C4">
        <v>144300</v>
      </c>
      <c r="D4">
        <v>148500</v>
      </c>
      <c r="E4">
        <v>149800</v>
      </c>
      <c r="F4">
        <v>154800</v>
      </c>
      <c r="G4" t="s">
        <v>238</v>
      </c>
    </row>
    <row r="5" spans="1:7">
      <c r="A5" s="19">
        <v>2007</v>
      </c>
      <c r="B5" s="18">
        <v>4748.1899999999996</v>
      </c>
      <c r="C5" s="18">
        <v>2419.84</v>
      </c>
      <c r="D5" s="18">
        <v>125.23000000000002</v>
      </c>
      <c r="E5" s="18">
        <v>1503.92</v>
      </c>
      <c r="F5" s="18">
        <v>1691</v>
      </c>
      <c r="G5" s="18">
        <v>10488.18</v>
      </c>
    </row>
    <row r="6" spans="1:7">
      <c r="A6" s="19">
        <v>2008</v>
      </c>
      <c r="B6" s="18">
        <v>1938.9799999999996</v>
      </c>
      <c r="C6" s="18">
        <v>1233.97</v>
      </c>
      <c r="D6" s="18">
        <v>4898.4100000000008</v>
      </c>
      <c r="E6" s="18">
        <v>2869.7300000000009</v>
      </c>
      <c r="F6" s="18">
        <v>3157.17</v>
      </c>
      <c r="G6" s="18">
        <v>14098.260000000002</v>
      </c>
    </row>
    <row r="7" spans="1:7">
      <c r="A7" s="19" t="s">
        <v>238</v>
      </c>
      <c r="B7" s="18">
        <v>6687.1699999999992</v>
      </c>
      <c r="C7" s="18">
        <v>3653.8100000000004</v>
      </c>
      <c r="D7" s="18">
        <v>5023.6400000000012</v>
      </c>
      <c r="E7" s="18">
        <v>4373.6500000000015</v>
      </c>
      <c r="F7" s="18">
        <v>4848.17</v>
      </c>
      <c r="G7" s="18">
        <v>24586.440000000002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ET18"/>
  <sheetViews>
    <sheetView workbookViewId="0">
      <selection activeCell="A3" sqref="A3"/>
    </sheetView>
  </sheetViews>
  <sheetFormatPr defaultRowHeight="15"/>
  <cols>
    <col min="1" max="1" width="14.85546875" bestFit="1" customWidth="1"/>
    <col min="2" max="2" width="16.28515625" bestFit="1" customWidth="1"/>
    <col min="3" max="6" width="9.7109375" customWidth="1"/>
    <col min="7" max="8" width="8.7109375" customWidth="1"/>
    <col min="9" max="11" width="9.7109375" customWidth="1"/>
    <col min="12" max="16" width="10.7109375" customWidth="1"/>
    <col min="17" max="19" width="9.7109375" customWidth="1"/>
    <col min="20" max="23" width="10.7109375" customWidth="1"/>
    <col min="24" max="24" width="9.7109375" customWidth="1"/>
    <col min="25" max="26" width="10.7109375" customWidth="1"/>
    <col min="27" max="27" width="10.7109375" bestFit="1" customWidth="1"/>
    <col min="28" max="28" width="8.7109375" customWidth="1"/>
    <col min="29" max="29" width="9.5703125" customWidth="1"/>
    <col min="30" max="30" width="8.7109375" customWidth="1"/>
    <col min="31" max="34" width="9.7109375" bestFit="1" customWidth="1"/>
    <col min="35" max="35" width="8.7109375" customWidth="1"/>
    <col min="36" max="37" width="9.7109375" bestFit="1" customWidth="1"/>
    <col min="38" max="38" width="9.5703125" customWidth="1"/>
    <col min="39" max="39" width="8.7109375" customWidth="1"/>
    <col min="40" max="40" width="9.5703125" customWidth="1"/>
    <col min="41" max="41" width="8.7109375" customWidth="1"/>
    <col min="42" max="43" width="9.7109375" bestFit="1" customWidth="1"/>
    <col min="44" max="45" width="8.7109375" customWidth="1"/>
    <col min="46" max="46" width="9.5703125" customWidth="1"/>
    <col min="47" max="47" width="8.7109375" customWidth="1"/>
    <col min="48" max="50" width="9.7109375" bestFit="1" customWidth="1"/>
    <col min="51" max="51" width="8.7109375" customWidth="1"/>
    <col min="52" max="52" width="9.5703125" customWidth="1"/>
    <col min="53" max="54" width="8.7109375" customWidth="1"/>
    <col min="55" max="55" width="9.5703125" customWidth="1"/>
    <col min="56" max="67" width="9.7109375" bestFit="1" customWidth="1"/>
    <col min="68" max="68" width="10.28515625" bestFit="1" customWidth="1"/>
    <col min="69" max="69" width="9.7109375" bestFit="1" customWidth="1"/>
    <col min="70" max="70" width="8.7109375" customWidth="1"/>
    <col min="71" max="71" width="9.5703125" customWidth="1"/>
    <col min="72" max="72" width="8.7109375" customWidth="1"/>
    <col min="73" max="78" width="9.7109375" bestFit="1" customWidth="1"/>
    <col min="79" max="79" width="8.7109375" customWidth="1"/>
    <col min="80" max="81" width="9.7109375" bestFit="1" customWidth="1"/>
    <col min="82" max="82" width="9.5703125" customWidth="1"/>
    <col min="83" max="86" width="9.7109375" bestFit="1" customWidth="1"/>
    <col min="87" max="87" width="10.5703125" bestFit="1" customWidth="1"/>
    <col min="88" max="88" width="9.7109375" bestFit="1" customWidth="1"/>
    <col min="89" max="93" width="10.7109375" bestFit="1" customWidth="1"/>
    <col min="94" max="95" width="9.7109375" bestFit="1" customWidth="1"/>
    <col min="96" max="98" width="10.7109375" bestFit="1" customWidth="1"/>
    <col min="99" max="101" width="9.7109375" bestFit="1" customWidth="1"/>
    <col min="102" max="105" width="10.7109375" bestFit="1" customWidth="1"/>
    <col min="106" max="106" width="9.5703125" customWidth="1"/>
    <col min="107" max="107" width="8.7109375" customWidth="1"/>
    <col min="108" max="109" width="9.7109375" bestFit="1" customWidth="1"/>
    <col min="110" max="110" width="8.7109375" customWidth="1"/>
    <col min="111" max="113" width="9.7109375" bestFit="1" customWidth="1"/>
    <col min="114" max="114" width="8.7109375" customWidth="1"/>
    <col min="115" max="120" width="9.7109375" bestFit="1" customWidth="1"/>
    <col min="121" max="122" width="8.7109375" customWidth="1"/>
    <col min="123" max="129" width="9.7109375" bestFit="1" customWidth="1"/>
    <col min="130" max="134" width="8.7109375" customWidth="1"/>
    <col min="135" max="136" width="9.7109375" bestFit="1" customWidth="1"/>
    <col min="137" max="137" width="10.28515625" bestFit="1" customWidth="1"/>
    <col min="138" max="139" width="9.7109375" bestFit="1" customWidth="1"/>
    <col min="140" max="143" width="8.7109375" customWidth="1"/>
    <col min="144" max="147" width="9.7109375" bestFit="1" customWidth="1"/>
    <col min="148" max="148" width="8.7109375" customWidth="1"/>
    <col min="149" max="149" width="9.7109375" bestFit="1" customWidth="1"/>
    <col min="150" max="150" width="11.5703125" bestFit="1" customWidth="1"/>
  </cols>
  <sheetData>
    <row r="3" spans="1:150">
      <c r="A3" s="9" t="s">
        <v>239</v>
      </c>
      <c r="B3" s="9" t="s">
        <v>277</v>
      </c>
    </row>
    <row r="4" spans="1:150">
      <c r="A4" s="9" t="s">
        <v>278</v>
      </c>
      <c r="B4" s="27">
        <v>38939</v>
      </c>
      <c r="C4" s="27">
        <v>38947</v>
      </c>
      <c r="D4" s="27">
        <v>38952</v>
      </c>
      <c r="E4" s="27">
        <v>38957</v>
      </c>
      <c r="F4" s="27">
        <v>38959</v>
      </c>
      <c r="G4" s="27">
        <v>38961</v>
      </c>
      <c r="H4" s="27">
        <v>38965</v>
      </c>
      <c r="I4" s="27">
        <v>38987</v>
      </c>
      <c r="J4" s="27">
        <v>38993</v>
      </c>
      <c r="K4" s="27">
        <v>38996</v>
      </c>
      <c r="L4" s="27">
        <v>39000</v>
      </c>
      <c r="M4" s="27">
        <v>39007</v>
      </c>
      <c r="N4" s="27">
        <v>39008</v>
      </c>
      <c r="O4" s="27">
        <v>39010</v>
      </c>
      <c r="P4" s="27">
        <v>39015</v>
      </c>
      <c r="Q4" s="27">
        <v>39022</v>
      </c>
      <c r="R4" s="27">
        <v>39024</v>
      </c>
      <c r="S4" s="27">
        <v>39027</v>
      </c>
      <c r="T4" s="27">
        <v>39036</v>
      </c>
      <c r="U4" s="27">
        <v>39049</v>
      </c>
      <c r="V4" s="27">
        <v>39050</v>
      </c>
      <c r="W4" s="27">
        <v>39051</v>
      </c>
      <c r="X4" s="27">
        <v>39059</v>
      </c>
      <c r="Y4" s="27">
        <v>39066</v>
      </c>
      <c r="Z4" s="27">
        <v>39073</v>
      </c>
      <c r="AA4" s="27">
        <v>39080</v>
      </c>
      <c r="AB4" s="27">
        <v>39084</v>
      </c>
      <c r="AC4" s="27">
        <v>39086</v>
      </c>
      <c r="AD4" s="27">
        <v>39087</v>
      </c>
      <c r="AE4" s="27">
        <v>39094</v>
      </c>
      <c r="AF4" s="27">
        <v>39104</v>
      </c>
      <c r="AG4" s="27">
        <v>39111</v>
      </c>
      <c r="AH4" s="27">
        <v>39113</v>
      </c>
      <c r="AI4" s="27">
        <v>39118</v>
      </c>
      <c r="AJ4" s="27">
        <v>39134</v>
      </c>
      <c r="AK4" s="27">
        <v>39135</v>
      </c>
      <c r="AL4" s="27">
        <v>39142</v>
      </c>
      <c r="AM4" s="27">
        <v>39147</v>
      </c>
      <c r="AN4" s="27">
        <v>39148</v>
      </c>
      <c r="AO4" s="27">
        <v>39150</v>
      </c>
      <c r="AP4" s="27">
        <v>39157</v>
      </c>
      <c r="AQ4" s="27">
        <v>39168</v>
      </c>
      <c r="AR4" s="27">
        <v>39174</v>
      </c>
      <c r="AS4" s="27">
        <v>39175</v>
      </c>
      <c r="AT4" s="27">
        <v>39178</v>
      </c>
      <c r="AU4" s="27">
        <v>39181</v>
      </c>
      <c r="AV4" s="27">
        <v>39182</v>
      </c>
      <c r="AW4" s="27">
        <v>39195</v>
      </c>
      <c r="AX4" s="27">
        <v>39199</v>
      </c>
      <c r="AY4" s="27">
        <v>39205</v>
      </c>
      <c r="AZ4" s="27">
        <v>39206</v>
      </c>
      <c r="BA4" s="27">
        <v>39207</v>
      </c>
      <c r="BB4" s="27">
        <v>39208</v>
      </c>
      <c r="BC4" s="27">
        <v>39209</v>
      </c>
      <c r="BD4" s="27">
        <v>39213</v>
      </c>
      <c r="BE4" s="27">
        <v>39217</v>
      </c>
      <c r="BF4" s="27">
        <v>39219</v>
      </c>
      <c r="BG4" s="27">
        <v>39223</v>
      </c>
      <c r="BH4" s="27">
        <v>39226</v>
      </c>
      <c r="BI4" s="27">
        <v>39227</v>
      </c>
      <c r="BJ4" s="27">
        <v>39231</v>
      </c>
      <c r="BK4" s="27">
        <v>39232</v>
      </c>
      <c r="BL4" s="27">
        <v>39233</v>
      </c>
      <c r="BM4" s="27">
        <v>39245</v>
      </c>
      <c r="BN4" s="27">
        <v>39248</v>
      </c>
      <c r="BO4" s="27">
        <v>39255</v>
      </c>
      <c r="BP4" s="27">
        <v>39258</v>
      </c>
      <c r="BQ4" s="27">
        <v>39259</v>
      </c>
      <c r="BR4" s="27">
        <v>39265</v>
      </c>
      <c r="BS4" s="27">
        <v>39268</v>
      </c>
      <c r="BT4" s="27">
        <v>39269</v>
      </c>
      <c r="BU4" s="27">
        <v>39274</v>
      </c>
      <c r="BV4" s="27">
        <v>39277</v>
      </c>
      <c r="BW4" s="27">
        <v>39281</v>
      </c>
      <c r="BX4" s="27">
        <v>39283</v>
      </c>
      <c r="BY4" s="27">
        <v>39293</v>
      </c>
      <c r="BZ4" s="27">
        <v>39294</v>
      </c>
      <c r="CA4" s="27">
        <v>39300</v>
      </c>
      <c r="CB4" s="27">
        <v>39310</v>
      </c>
      <c r="CC4" s="27">
        <v>39318</v>
      </c>
      <c r="CD4" s="27">
        <v>39330</v>
      </c>
      <c r="CE4" s="27">
        <v>39339</v>
      </c>
      <c r="CF4" s="27">
        <v>39343</v>
      </c>
      <c r="CG4" s="27">
        <v>39349</v>
      </c>
      <c r="CH4" s="27">
        <v>39352</v>
      </c>
      <c r="CI4" s="27">
        <v>39353</v>
      </c>
      <c r="CJ4" s="27">
        <v>39356</v>
      </c>
      <c r="CK4" s="27">
        <v>39367</v>
      </c>
      <c r="CL4" s="27">
        <v>39372</v>
      </c>
      <c r="CM4" s="27">
        <v>39374</v>
      </c>
      <c r="CN4" s="27">
        <v>39378</v>
      </c>
      <c r="CO4" s="27">
        <v>39381</v>
      </c>
      <c r="CP4" s="27">
        <v>39388</v>
      </c>
      <c r="CQ4" s="27">
        <v>39395</v>
      </c>
      <c r="CR4" s="27">
        <v>39401</v>
      </c>
      <c r="CS4" s="27">
        <v>39407</v>
      </c>
      <c r="CT4" s="27">
        <v>39416</v>
      </c>
      <c r="CU4" s="27">
        <v>39420</v>
      </c>
      <c r="CV4" s="27">
        <v>39421</v>
      </c>
      <c r="CW4" s="27">
        <v>39423</v>
      </c>
      <c r="CX4" s="27">
        <v>39428</v>
      </c>
      <c r="CY4" s="27">
        <v>39430</v>
      </c>
      <c r="CZ4" s="27">
        <v>39435</v>
      </c>
      <c r="DA4" s="27">
        <v>39436</v>
      </c>
      <c r="DB4" s="27">
        <v>39449</v>
      </c>
      <c r="DC4" s="27">
        <v>39451</v>
      </c>
      <c r="DD4" s="27">
        <v>39463</v>
      </c>
      <c r="DE4" s="27">
        <v>39478</v>
      </c>
      <c r="DF4" s="27">
        <v>39482</v>
      </c>
      <c r="DG4" s="27">
        <v>39492</v>
      </c>
      <c r="DH4" s="27">
        <v>39506</v>
      </c>
      <c r="DI4" s="27">
        <v>39507</v>
      </c>
      <c r="DJ4" s="27">
        <v>39511</v>
      </c>
      <c r="DK4" s="27">
        <v>39520</v>
      </c>
      <c r="DL4" s="27">
        <v>39521</v>
      </c>
      <c r="DM4" s="27">
        <v>39524</v>
      </c>
      <c r="DN4" s="27">
        <v>39534</v>
      </c>
      <c r="DO4" s="27">
        <v>39535</v>
      </c>
      <c r="DP4" s="27">
        <v>39538</v>
      </c>
      <c r="DQ4" s="27">
        <v>39540</v>
      </c>
      <c r="DR4" s="27">
        <v>39541</v>
      </c>
      <c r="DS4" s="27">
        <v>39548</v>
      </c>
      <c r="DT4" s="27">
        <v>39549</v>
      </c>
      <c r="DU4" s="27">
        <v>39553</v>
      </c>
      <c r="DV4" s="27">
        <v>39561</v>
      </c>
      <c r="DW4" s="27">
        <v>39563</v>
      </c>
      <c r="DX4" s="27">
        <v>39567</v>
      </c>
      <c r="DY4" s="27">
        <v>39568</v>
      </c>
      <c r="DZ4" s="27">
        <v>39570</v>
      </c>
      <c r="EA4" s="27">
        <v>39573</v>
      </c>
      <c r="EB4" s="27">
        <v>39575</v>
      </c>
      <c r="EC4" s="27">
        <v>39576</v>
      </c>
      <c r="ED4" s="27">
        <v>39577</v>
      </c>
      <c r="EE4" s="27">
        <v>39582</v>
      </c>
      <c r="EF4" s="27">
        <v>39590</v>
      </c>
      <c r="EG4" s="27">
        <v>39595</v>
      </c>
      <c r="EH4" s="27">
        <v>39596</v>
      </c>
      <c r="EI4" s="27">
        <v>39598</v>
      </c>
      <c r="EJ4" s="27">
        <v>39601</v>
      </c>
      <c r="EK4" s="27">
        <v>39602</v>
      </c>
      <c r="EL4" s="27">
        <v>39604</v>
      </c>
      <c r="EM4" s="27">
        <v>39608</v>
      </c>
      <c r="EN4" s="27">
        <v>39611</v>
      </c>
      <c r="EO4" s="27">
        <v>39616</v>
      </c>
      <c r="EP4" s="27">
        <v>39618</v>
      </c>
      <c r="EQ4" s="27">
        <v>39629</v>
      </c>
      <c r="ER4" s="27">
        <v>39631</v>
      </c>
      <c r="ES4" s="27">
        <v>39644</v>
      </c>
      <c r="ET4" s="27" t="s">
        <v>238</v>
      </c>
    </row>
    <row r="5" spans="1:150">
      <c r="A5" s="19">
        <v>120200</v>
      </c>
      <c r="B5" s="6"/>
      <c r="C5" s="6"/>
      <c r="D5" s="6"/>
      <c r="E5" s="6"/>
      <c r="F5" s="6"/>
      <c r="G5" s="6"/>
      <c r="H5" s="6"/>
      <c r="I5" s="6">
        <v>8795.3399999999983</v>
      </c>
      <c r="J5" s="6">
        <v>8795.3399999999983</v>
      </c>
      <c r="K5" s="6"/>
      <c r="L5" s="6"/>
      <c r="M5" s="6"/>
      <c r="N5" s="6">
        <v>8795.3399999999983</v>
      </c>
      <c r="O5" s="6"/>
      <c r="P5" s="6"/>
      <c r="Q5" s="6"/>
      <c r="R5" s="6"/>
      <c r="S5" s="6">
        <v>8795.3399999999983</v>
      </c>
      <c r="T5" s="6">
        <v>8795.3399999999983</v>
      </c>
      <c r="U5" s="6"/>
      <c r="V5" s="6"/>
      <c r="W5" s="6">
        <v>8795.3399999999983</v>
      </c>
      <c r="X5" s="6"/>
      <c r="Y5" s="6">
        <v>8795.3399999999983</v>
      </c>
      <c r="Z5" s="6"/>
      <c r="AA5" s="6"/>
      <c r="AB5" s="6"/>
      <c r="AC5" s="6">
        <v>8795.3399999999983</v>
      </c>
      <c r="AD5" s="6"/>
      <c r="AE5" s="6">
        <v>8795.3399999999983</v>
      </c>
      <c r="AF5" s="6"/>
      <c r="AG5" s="6"/>
      <c r="AH5" s="6">
        <v>8795.3399999999983</v>
      </c>
      <c r="AI5" s="6"/>
      <c r="AJ5" s="6"/>
      <c r="AK5" s="6"/>
      <c r="AL5" s="6">
        <v>8795.3399999999983</v>
      </c>
      <c r="AM5" s="6"/>
      <c r="AN5" s="6">
        <v>8795.3399999999983</v>
      </c>
      <c r="AO5" s="6"/>
      <c r="AP5" s="6">
        <v>8795.3399999999983</v>
      </c>
      <c r="AQ5" s="6"/>
      <c r="AR5" s="6"/>
      <c r="AS5" s="6"/>
      <c r="AT5" s="6">
        <v>8795.3399999999983</v>
      </c>
      <c r="AU5" s="6"/>
      <c r="AV5" s="6"/>
      <c r="AW5" s="6"/>
      <c r="AX5" s="6"/>
      <c r="AY5" s="6"/>
      <c r="AZ5" s="6">
        <v>8795.3399999999983</v>
      </c>
      <c r="BA5" s="6"/>
      <c r="BB5" s="6"/>
      <c r="BC5" s="6">
        <v>8795.3399999999983</v>
      </c>
      <c r="BD5" s="6"/>
      <c r="BE5" s="6"/>
      <c r="BF5" s="6">
        <v>8795.3399999999983</v>
      </c>
      <c r="BG5" s="6"/>
      <c r="BH5" s="6"/>
      <c r="BI5" s="6"/>
      <c r="BJ5" s="6"/>
      <c r="BK5" s="6"/>
      <c r="BL5" s="6">
        <v>8795.3399999999983</v>
      </c>
      <c r="BM5" s="6"/>
      <c r="BN5" s="6">
        <v>8795.3399999999983</v>
      </c>
      <c r="BO5" s="6"/>
      <c r="BP5" s="6"/>
      <c r="BQ5" s="6"/>
      <c r="BR5" s="6"/>
      <c r="BS5" s="6">
        <v>8795.3399999999983</v>
      </c>
      <c r="BT5" s="6"/>
      <c r="BU5" s="6"/>
      <c r="BV5" s="6">
        <v>9155.67</v>
      </c>
      <c r="BW5" s="6"/>
      <c r="BX5" s="6"/>
      <c r="BY5" s="6"/>
      <c r="BZ5" s="6">
        <v>9155.67</v>
      </c>
      <c r="CA5" s="6"/>
      <c r="CB5" s="6">
        <v>9155.67</v>
      </c>
      <c r="CC5" s="6"/>
      <c r="CD5" s="6">
        <v>9155.67</v>
      </c>
      <c r="CE5" s="6"/>
      <c r="CF5" s="6">
        <v>9155.67</v>
      </c>
      <c r="CG5" s="6"/>
      <c r="CH5" s="6"/>
      <c r="CI5" s="6">
        <v>9155.67</v>
      </c>
      <c r="CJ5" s="6"/>
      <c r="CK5" s="6"/>
      <c r="CL5" s="6">
        <v>7514.63</v>
      </c>
      <c r="CM5" s="6"/>
      <c r="CN5" s="6"/>
      <c r="CO5" s="6"/>
      <c r="CP5" s="6">
        <v>7514.63</v>
      </c>
      <c r="CQ5" s="6"/>
      <c r="CR5" s="6">
        <v>10212.560000000001</v>
      </c>
      <c r="CS5" s="6"/>
      <c r="CT5" s="6">
        <v>8422.33</v>
      </c>
      <c r="CU5" s="6"/>
      <c r="CV5" s="6"/>
      <c r="CW5" s="6"/>
      <c r="CX5" s="6"/>
      <c r="CY5" s="6">
        <v>8489</v>
      </c>
      <c r="CZ5" s="6"/>
      <c r="DA5" s="6"/>
      <c r="DB5" s="6">
        <v>9155.67</v>
      </c>
      <c r="DC5" s="6"/>
      <c r="DD5" s="6">
        <v>9155.67</v>
      </c>
      <c r="DE5" s="6">
        <v>9155.67</v>
      </c>
      <c r="DF5" s="6"/>
      <c r="DG5" s="6">
        <v>9155.67</v>
      </c>
      <c r="DH5" s="6">
        <v>9155.67</v>
      </c>
      <c r="DI5" s="6"/>
      <c r="DJ5" s="6"/>
      <c r="DK5" s="6">
        <v>9155.67</v>
      </c>
      <c r="DL5" s="6"/>
      <c r="DM5" s="6"/>
      <c r="DN5" s="6"/>
      <c r="DO5" s="6">
        <v>7716.0999999999995</v>
      </c>
      <c r="DP5" s="6"/>
      <c r="DQ5" s="6"/>
      <c r="DR5" s="6"/>
      <c r="DS5" s="6"/>
      <c r="DT5" s="6"/>
      <c r="DU5" s="6">
        <v>7514.63</v>
      </c>
      <c r="DV5" s="6"/>
      <c r="DW5" s="6"/>
      <c r="DX5" s="6">
        <v>7514.63</v>
      </c>
      <c r="DY5" s="6"/>
      <c r="DZ5" s="6"/>
      <c r="EA5" s="6"/>
      <c r="EB5" s="6"/>
      <c r="EC5" s="6"/>
      <c r="ED5" s="6"/>
      <c r="EE5" s="6">
        <v>7514.63</v>
      </c>
      <c r="EF5" s="6"/>
      <c r="EG5" s="6"/>
      <c r="EH5" s="6"/>
      <c r="EI5" s="6">
        <v>7514.63</v>
      </c>
      <c r="EJ5" s="6"/>
      <c r="EK5" s="6"/>
      <c r="EL5" s="6"/>
      <c r="EM5" s="6"/>
      <c r="EN5" s="6">
        <v>7514.63</v>
      </c>
      <c r="EO5" s="6"/>
      <c r="EP5" s="6"/>
      <c r="EQ5" s="6">
        <v>7514.63</v>
      </c>
      <c r="ER5" s="6"/>
      <c r="ES5" s="6"/>
      <c r="ET5" s="6">
        <v>380731.86999999994</v>
      </c>
    </row>
    <row r="6" spans="1:150">
      <c r="A6" s="19">
        <v>122600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>
        <v>777.78</v>
      </c>
      <c r="CG6" s="6"/>
      <c r="CH6" s="6"/>
      <c r="CI6" s="6">
        <v>777.78</v>
      </c>
      <c r="CJ6" s="6"/>
      <c r="CK6" s="6"/>
      <c r="CL6" s="6">
        <v>777.78</v>
      </c>
      <c r="CM6" s="6"/>
      <c r="CN6" s="6"/>
      <c r="CO6" s="6"/>
      <c r="CP6" s="6">
        <v>777.78</v>
      </c>
      <c r="CQ6" s="6"/>
      <c r="CR6" s="6">
        <v>777.78</v>
      </c>
      <c r="CS6" s="6"/>
      <c r="CT6" s="6">
        <v>777.78</v>
      </c>
      <c r="CU6" s="6"/>
      <c r="CV6" s="6"/>
      <c r="CW6" s="6"/>
      <c r="CX6" s="6"/>
      <c r="CY6" s="6">
        <v>777.78</v>
      </c>
      <c r="CZ6" s="6"/>
      <c r="DA6" s="6"/>
      <c r="DB6" s="6">
        <v>777.78</v>
      </c>
      <c r="DC6" s="6"/>
      <c r="DD6" s="6">
        <v>777.78</v>
      </c>
      <c r="DE6" s="6">
        <v>777.78</v>
      </c>
      <c r="DF6" s="6"/>
      <c r="DG6" s="6">
        <v>777.78</v>
      </c>
      <c r="DH6" s="6">
        <v>777.78</v>
      </c>
      <c r="DI6" s="6"/>
      <c r="DJ6" s="6"/>
      <c r="DK6" s="6">
        <v>777.78</v>
      </c>
      <c r="DL6" s="6"/>
      <c r="DM6" s="6"/>
      <c r="DN6" s="6"/>
      <c r="DO6" s="6">
        <v>777.78</v>
      </c>
      <c r="DP6" s="6"/>
      <c r="DQ6" s="6"/>
      <c r="DR6" s="6"/>
      <c r="DS6" s="6"/>
      <c r="DT6" s="6"/>
      <c r="DU6" s="6">
        <v>777.78</v>
      </c>
      <c r="DV6" s="6"/>
      <c r="DW6" s="6"/>
      <c r="DX6" s="6">
        <v>777.78</v>
      </c>
      <c r="DY6" s="6"/>
      <c r="DZ6" s="6"/>
      <c r="EA6" s="6"/>
      <c r="EB6" s="6"/>
      <c r="EC6" s="6"/>
      <c r="ED6" s="6"/>
      <c r="EE6" s="6">
        <v>777.78</v>
      </c>
      <c r="EF6" s="6"/>
      <c r="EG6" s="6"/>
      <c r="EH6" s="6"/>
      <c r="EI6" s="6">
        <v>777.78</v>
      </c>
      <c r="EJ6" s="6"/>
      <c r="EK6" s="6"/>
      <c r="EL6" s="6"/>
      <c r="EM6" s="6"/>
      <c r="EN6" s="6"/>
      <c r="EO6" s="6"/>
      <c r="EP6" s="6"/>
      <c r="EQ6" s="6"/>
      <c r="ER6" s="6"/>
      <c r="ES6" s="6"/>
      <c r="ET6" s="6">
        <v>14000.040000000003</v>
      </c>
    </row>
    <row r="7" spans="1:150">
      <c r="A7" s="19">
        <v>126000</v>
      </c>
      <c r="B7" s="6"/>
      <c r="C7" s="6"/>
      <c r="D7" s="6"/>
      <c r="E7" s="6"/>
      <c r="F7" s="6"/>
      <c r="G7" s="6"/>
      <c r="H7" s="6"/>
      <c r="I7" s="6"/>
      <c r="J7" s="6">
        <v>346.75</v>
      </c>
      <c r="K7" s="6"/>
      <c r="L7" s="6"/>
      <c r="M7" s="6">
        <v>512</v>
      </c>
      <c r="N7" s="6"/>
      <c r="O7" s="6"/>
      <c r="P7" s="6"/>
      <c r="Q7" s="6">
        <v>120</v>
      </c>
      <c r="R7" s="6"/>
      <c r="S7" s="6"/>
      <c r="T7" s="6">
        <v>128.25</v>
      </c>
      <c r="U7" s="6">
        <v>105</v>
      </c>
      <c r="V7" s="6"/>
      <c r="W7" s="6"/>
      <c r="X7" s="6">
        <v>105</v>
      </c>
      <c r="Y7" s="6"/>
      <c r="Z7" s="6"/>
      <c r="AA7" s="6"/>
      <c r="AB7" s="6">
        <v>271.48</v>
      </c>
      <c r="AC7" s="6"/>
      <c r="AD7" s="6">
        <v>291.84999999999997</v>
      </c>
      <c r="AE7" s="6"/>
      <c r="AF7" s="6">
        <v>157.5</v>
      </c>
      <c r="AG7" s="6"/>
      <c r="AH7" s="6"/>
      <c r="AI7" s="6">
        <v>521.98</v>
      </c>
      <c r="AJ7" s="6">
        <v>220.5</v>
      </c>
      <c r="AK7" s="6">
        <v>246.5</v>
      </c>
      <c r="AL7" s="6"/>
      <c r="AM7" s="6">
        <v>256.13</v>
      </c>
      <c r="AN7" s="6"/>
      <c r="AO7" s="6"/>
      <c r="AP7" s="6"/>
      <c r="AQ7" s="6">
        <v>249.93000000000004</v>
      </c>
      <c r="AR7" s="6"/>
      <c r="AS7" s="6">
        <v>194.2</v>
      </c>
      <c r="AT7" s="6"/>
      <c r="AU7" s="6"/>
      <c r="AV7" s="6"/>
      <c r="AW7" s="6"/>
      <c r="AX7" s="6"/>
      <c r="AY7" s="6"/>
      <c r="AZ7" s="6"/>
      <c r="BA7" s="6">
        <v>103.08</v>
      </c>
      <c r="BB7" s="6">
        <v>296.08</v>
      </c>
      <c r="BC7" s="6"/>
      <c r="BD7" s="6">
        <v>228.43</v>
      </c>
      <c r="BE7" s="6"/>
      <c r="BF7" s="6"/>
      <c r="BG7" s="6"/>
      <c r="BH7" s="6"/>
      <c r="BI7" s="6">
        <v>209.64999999999998</v>
      </c>
      <c r="BJ7" s="6"/>
      <c r="BK7" s="6"/>
      <c r="BL7" s="6"/>
      <c r="BM7" s="6">
        <v>149.88</v>
      </c>
      <c r="BN7" s="6"/>
      <c r="BO7" s="6">
        <v>34</v>
      </c>
      <c r="BP7" s="6"/>
      <c r="BQ7" s="6"/>
      <c r="BR7" s="6"/>
      <c r="BS7" s="6"/>
      <c r="BT7" s="6">
        <v>35.700000000000003</v>
      </c>
      <c r="BU7" s="6"/>
      <c r="BV7" s="6"/>
      <c r="BW7" s="6"/>
      <c r="BX7" s="6">
        <v>79.05</v>
      </c>
      <c r="BY7" s="6"/>
      <c r="BZ7" s="6"/>
      <c r="CA7" s="6">
        <v>68.400000000000006</v>
      </c>
      <c r="CB7" s="6"/>
      <c r="CC7" s="6"/>
      <c r="CD7" s="6"/>
      <c r="CE7" s="6">
        <v>18.600000000000001</v>
      </c>
      <c r="CF7" s="6"/>
      <c r="CG7" s="6"/>
      <c r="CH7" s="6">
        <v>38.75</v>
      </c>
      <c r="CI7" s="6"/>
      <c r="CJ7" s="6"/>
      <c r="CK7" s="6">
        <v>61.480000000000004</v>
      </c>
      <c r="CL7" s="6"/>
      <c r="CM7" s="6"/>
      <c r="CN7" s="6"/>
      <c r="CO7" s="6">
        <v>63.800000000000004</v>
      </c>
      <c r="CP7" s="6"/>
      <c r="CQ7" s="6">
        <v>52.95</v>
      </c>
      <c r="CR7" s="6"/>
      <c r="CS7" s="6">
        <v>69.23</v>
      </c>
      <c r="CT7" s="6"/>
      <c r="CU7" s="6"/>
      <c r="CV7" s="6"/>
      <c r="CW7" s="6">
        <v>43.55</v>
      </c>
      <c r="CX7" s="6"/>
      <c r="CY7" s="6"/>
      <c r="CZ7" s="6"/>
      <c r="DA7" s="6">
        <v>70.680000000000007</v>
      </c>
      <c r="DB7" s="6"/>
      <c r="DC7" s="6">
        <v>16.28</v>
      </c>
      <c r="DD7" s="6"/>
      <c r="DE7" s="6"/>
      <c r="DF7" s="6"/>
      <c r="DG7" s="6"/>
      <c r="DH7" s="6"/>
      <c r="DI7" s="6">
        <v>10.08</v>
      </c>
      <c r="DJ7" s="6"/>
      <c r="DK7" s="6"/>
      <c r="DL7" s="6">
        <v>177.88</v>
      </c>
      <c r="DM7" s="6"/>
      <c r="DN7" s="6">
        <v>194.93</v>
      </c>
      <c r="DO7" s="6"/>
      <c r="DP7" s="6"/>
      <c r="DQ7" s="6"/>
      <c r="DR7" s="6"/>
      <c r="DS7" s="6">
        <v>176.33</v>
      </c>
      <c r="DT7" s="6"/>
      <c r="DU7" s="6"/>
      <c r="DV7" s="6"/>
      <c r="DW7" s="6"/>
      <c r="DX7" s="6"/>
      <c r="DY7" s="6"/>
      <c r="DZ7" s="6"/>
      <c r="EA7" s="6"/>
      <c r="EB7" s="6"/>
      <c r="EC7" s="6">
        <v>308.25</v>
      </c>
      <c r="ED7" s="6"/>
      <c r="EE7" s="6"/>
      <c r="EF7" s="6">
        <v>258.64</v>
      </c>
      <c r="EG7" s="6"/>
      <c r="EH7" s="6"/>
      <c r="EI7" s="6"/>
      <c r="EJ7" s="6"/>
      <c r="EK7" s="6"/>
      <c r="EL7" s="6">
        <v>194.39999999999998</v>
      </c>
      <c r="EM7" s="6"/>
      <c r="EN7" s="6"/>
      <c r="EO7" s="6"/>
      <c r="EP7" s="6"/>
      <c r="EQ7" s="6"/>
      <c r="ER7" s="6"/>
      <c r="ES7" s="6"/>
      <c r="ET7" s="6">
        <v>6687.1699999999992</v>
      </c>
    </row>
    <row r="8" spans="1:150">
      <c r="A8" s="19">
        <v>126900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>
        <v>30</v>
      </c>
      <c r="EJ8" s="6"/>
      <c r="EK8" s="6"/>
      <c r="EL8" s="6"/>
      <c r="EM8" s="6"/>
      <c r="EN8" s="6"/>
      <c r="EO8" s="6"/>
      <c r="EP8" s="6"/>
      <c r="EQ8" s="6"/>
      <c r="ER8" s="6"/>
      <c r="ES8" s="6"/>
      <c r="ET8" s="6">
        <v>30</v>
      </c>
    </row>
    <row r="9" spans="1:150">
      <c r="A9" s="19">
        <v>144100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>
        <v>2780.6</v>
      </c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>
        <v>2780.6</v>
      </c>
    </row>
    <row r="10" spans="1:150">
      <c r="A10" s="19">
        <v>144300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v>1361.59</v>
      </c>
      <c r="R10" s="6"/>
      <c r="S10" s="6"/>
      <c r="T10" s="6"/>
      <c r="U10" s="6"/>
      <c r="V10" s="6"/>
      <c r="W10" s="6"/>
      <c r="X10" s="6"/>
      <c r="Y10" s="6"/>
      <c r="Z10" s="6">
        <v>104.15</v>
      </c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>
        <v>403.2</v>
      </c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>
        <v>550.9</v>
      </c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>
        <v>35.4</v>
      </c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>
        <v>54.45</v>
      </c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>
        <v>198.6</v>
      </c>
      <c r="DQ10" s="6"/>
      <c r="DR10" s="6"/>
      <c r="DS10" s="6"/>
      <c r="DT10" s="6"/>
      <c r="DU10" s="6"/>
      <c r="DV10" s="6"/>
      <c r="DW10" s="6"/>
      <c r="DX10" s="6"/>
      <c r="DY10" s="6">
        <v>319.07</v>
      </c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>
        <v>111.7</v>
      </c>
      <c r="EK10" s="6"/>
      <c r="EL10" s="6"/>
      <c r="EM10" s="6"/>
      <c r="EN10" s="6"/>
      <c r="EO10" s="6"/>
      <c r="EP10" s="6"/>
      <c r="EQ10" s="6">
        <v>514.75</v>
      </c>
      <c r="ER10" s="6"/>
      <c r="ES10" s="6"/>
      <c r="ET10" s="6">
        <v>3653.81</v>
      </c>
    </row>
    <row r="11" spans="1:150">
      <c r="A11" s="19">
        <v>146400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>
        <v>30</v>
      </c>
      <c r="EP11" s="6"/>
      <c r="EQ11" s="6"/>
      <c r="ER11" s="6"/>
      <c r="ES11" s="6"/>
      <c r="ET11" s="6">
        <v>30</v>
      </c>
    </row>
    <row r="12" spans="1:150">
      <c r="A12" s="19">
        <v>147700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>
        <v>2.58</v>
      </c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>
        <v>1.37</v>
      </c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>
        <v>3.95</v>
      </c>
    </row>
    <row r="13" spans="1:150">
      <c r="A13" s="19">
        <v>148400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>
        <v>50.75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>
        <v>50.75</v>
      </c>
    </row>
    <row r="14" spans="1:150">
      <c r="A14" s="19">
        <v>148500</v>
      </c>
      <c r="B14" s="6"/>
      <c r="C14" s="6"/>
      <c r="D14" s="6"/>
      <c r="E14" s="6"/>
      <c r="F14" s="6"/>
      <c r="G14" s="6"/>
      <c r="H14" s="6"/>
      <c r="I14" s="6"/>
      <c r="J14" s="6"/>
      <c r="K14" s="6">
        <v>16.57</v>
      </c>
      <c r="L14" s="6"/>
      <c r="M14" s="6"/>
      <c r="N14" s="6"/>
      <c r="O14" s="6"/>
      <c r="P14" s="6"/>
      <c r="Q14" s="6"/>
      <c r="R14" s="6">
        <v>22.56</v>
      </c>
      <c r="S14" s="6"/>
      <c r="T14" s="6"/>
      <c r="U14" s="6"/>
      <c r="V14" s="6">
        <v>12.7</v>
      </c>
      <c r="W14" s="6"/>
      <c r="X14" s="6"/>
      <c r="Y14" s="6"/>
      <c r="Z14" s="6"/>
      <c r="AA14" s="6">
        <v>12.54</v>
      </c>
      <c r="AB14" s="6"/>
      <c r="AC14" s="6"/>
      <c r="AD14" s="6"/>
      <c r="AE14" s="6"/>
      <c r="AF14" s="6"/>
      <c r="AG14" s="6">
        <v>7.53</v>
      </c>
      <c r="AH14" s="6"/>
      <c r="AI14" s="6"/>
      <c r="AJ14" s="6"/>
      <c r="AK14" s="6"/>
      <c r="AL14" s="6">
        <v>14.39</v>
      </c>
      <c r="AM14" s="6"/>
      <c r="AN14" s="6"/>
      <c r="AO14" s="6"/>
      <c r="AP14" s="6"/>
      <c r="AQ14" s="6"/>
      <c r="AR14" s="6"/>
      <c r="AS14" s="6">
        <v>14.77</v>
      </c>
      <c r="AT14" s="6"/>
      <c r="AU14" s="6"/>
      <c r="AV14" s="6"/>
      <c r="AW14" s="6"/>
      <c r="AX14" s="6">
        <v>7.24</v>
      </c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>
        <v>11.61</v>
      </c>
      <c r="BL14" s="6"/>
      <c r="BM14" s="6"/>
      <c r="BN14" s="6"/>
      <c r="BO14" s="6"/>
      <c r="BP14" s="6"/>
      <c r="BQ14" s="6"/>
      <c r="BR14" s="6">
        <v>5.32</v>
      </c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>
        <v>47.93</v>
      </c>
      <c r="CV14" s="6"/>
      <c r="CW14" s="6">
        <v>10.039999999999999</v>
      </c>
      <c r="CX14" s="6"/>
      <c r="CY14" s="6"/>
      <c r="CZ14" s="6"/>
      <c r="DA14" s="6"/>
      <c r="DB14" s="6"/>
      <c r="DC14" s="6">
        <v>9.59</v>
      </c>
      <c r="DD14" s="6"/>
      <c r="DE14" s="6"/>
      <c r="DF14" s="6">
        <v>9.68</v>
      </c>
      <c r="DG14" s="6"/>
      <c r="DH14" s="6"/>
      <c r="DI14" s="6"/>
      <c r="DJ14" s="6">
        <v>6.33</v>
      </c>
      <c r="DK14" s="6"/>
      <c r="DL14" s="6"/>
      <c r="DM14" s="6"/>
      <c r="DN14" s="6"/>
      <c r="DO14" s="6"/>
      <c r="DP14" s="6"/>
      <c r="DQ14" s="6">
        <v>7.04</v>
      </c>
      <c r="DR14" s="6"/>
      <c r="DS14" s="6"/>
      <c r="DT14" s="6"/>
      <c r="DU14" s="6"/>
      <c r="DV14" s="6"/>
      <c r="DW14" s="6"/>
      <c r="DX14" s="6"/>
      <c r="DY14" s="6"/>
      <c r="DZ14" s="6">
        <v>14.12</v>
      </c>
      <c r="EA14" s="6"/>
      <c r="EB14" s="6"/>
      <c r="EC14" s="6"/>
      <c r="ED14" s="6"/>
      <c r="EE14" s="6"/>
      <c r="EF14" s="6"/>
      <c r="EG14" s="6">
        <v>4772</v>
      </c>
      <c r="EH14" s="6"/>
      <c r="EI14" s="6"/>
      <c r="EJ14" s="6"/>
      <c r="EK14" s="6">
        <v>11.15</v>
      </c>
      <c r="EL14" s="6"/>
      <c r="EM14" s="6"/>
      <c r="EN14" s="6"/>
      <c r="EO14" s="6"/>
      <c r="EP14" s="6"/>
      <c r="EQ14" s="6"/>
      <c r="ER14" s="6">
        <v>10.53</v>
      </c>
      <c r="ES14" s="6"/>
      <c r="ET14" s="6">
        <v>5023.6399999999994</v>
      </c>
    </row>
    <row r="15" spans="1:150">
      <c r="A15" s="19">
        <v>149200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>
        <v>89.95</v>
      </c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>
        <v>89.95</v>
      </c>
    </row>
    <row r="16" spans="1:150">
      <c r="A16" s="19">
        <v>149800</v>
      </c>
      <c r="B16" s="6">
        <v>33.450000000000003</v>
      </c>
      <c r="C16" s="6">
        <v>35</v>
      </c>
      <c r="D16" s="6">
        <v>-68.45</v>
      </c>
      <c r="E16" s="6">
        <v>19.72</v>
      </c>
      <c r="F16" s="6">
        <v>32.549999999999997</v>
      </c>
      <c r="G16" s="6">
        <v>8</v>
      </c>
      <c r="H16" s="6"/>
      <c r="I16" s="6">
        <v>124.2</v>
      </c>
      <c r="J16" s="6"/>
      <c r="K16" s="6"/>
      <c r="L16" s="6">
        <v>59</v>
      </c>
      <c r="M16" s="6"/>
      <c r="N16" s="6"/>
      <c r="O16" s="6">
        <v>-59</v>
      </c>
      <c r="P16" s="6">
        <v>79.650000000000006</v>
      </c>
      <c r="Q16" s="6"/>
      <c r="R16" s="6"/>
      <c r="S16" s="6"/>
      <c r="T16" s="6"/>
      <c r="U16" s="6"/>
      <c r="V16" s="6"/>
      <c r="W16" s="6"/>
      <c r="X16" s="6"/>
      <c r="Y16" s="6">
        <v>80.98</v>
      </c>
      <c r="Z16" s="6">
        <v>94.3</v>
      </c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>
        <v>66.400000000000006</v>
      </c>
      <c r="AP16" s="6"/>
      <c r="AQ16" s="6"/>
      <c r="AR16" s="6"/>
      <c r="AS16" s="6">
        <v>-46.900000000000006</v>
      </c>
      <c r="AT16" s="6"/>
      <c r="AU16" s="6"/>
      <c r="AV16" s="6">
        <v>161.1</v>
      </c>
      <c r="AW16" s="6">
        <v>102.4</v>
      </c>
      <c r="AX16" s="6"/>
      <c r="AY16" s="6">
        <v>26.5</v>
      </c>
      <c r="AZ16" s="6"/>
      <c r="BA16" s="6"/>
      <c r="BB16" s="6"/>
      <c r="BC16" s="6">
        <v>700</v>
      </c>
      <c r="BD16" s="6"/>
      <c r="BE16" s="6"/>
      <c r="BF16" s="6"/>
      <c r="BG16" s="6">
        <v>64</v>
      </c>
      <c r="BH16" s="6">
        <v>73.650000000000006</v>
      </c>
      <c r="BI16" s="6"/>
      <c r="BJ16" s="6">
        <v>-102.4</v>
      </c>
      <c r="BK16" s="6">
        <v>4006.32</v>
      </c>
      <c r="BL16" s="6"/>
      <c r="BM16" s="6"/>
      <c r="BN16" s="6"/>
      <c r="BO16" s="6"/>
      <c r="BP16" s="6">
        <v>-4006.32</v>
      </c>
      <c r="BQ16" s="6">
        <v>19.77</v>
      </c>
      <c r="BR16" s="6"/>
      <c r="BS16" s="6"/>
      <c r="BT16" s="6"/>
      <c r="BU16" s="6"/>
      <c r="BV16" s="6"/>
      <c r="BW16" s="6">
        <v>13.5</v>
      </c>
      <c r="BX16" s="6"/>
      <c r="BY16" s="6">
        <v>258.25</v>
      </c>
      <c r="BZ16" s="6"/>
      <c r="CA16" s="6"/>
      <c r="CB16" s="6"/>
      <c r="CC16" s="6">
        <v>36.86</v>
      </c>
      <c r="CD16" s="6"/>
      <c r="CE16" s="6"/>
      <c r="CF16" s="6"/>
      <c r="CG16" s="6">
        <v>50.94</v>
      </c>
      <c r="CH16" s="6"/>
      <c r="CI16" s="6">
        <v>241.65</v>
      </c>
      <c r="CJ16" s="6"/>
      <c r="CK16" s="6"/>
      <c r="CL16" s="6"/>
      <c r="CM16" s="6">
        <v>77.900000000000006</v>
      </c>
      <c r="CN16" s="6"/>
      <c r="CO16" s="6"/>
      <c r="CP16" s="6"/>
      <c r="CQ16" s="6"/>
      <c r="CR16" s="6"/>
      <c r="CS16" s="6"/>
      <c r="CT16" s="6"/>
      <c r="CU16" s="6"/>
      <c r="CV16" s="6">
        <v>250</v>
      </c>
      <c r="CW16" s="6"/>
      <c r="CX16" s="6">
        <v>41.8</v>
      </c>
      <c r="CY16" s="6"/>
      <c r="CZ16" s="6">
        <v>44.15</v>
      </c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>
        <v>99.4</v>
      </c>
      <c r="DN16" s="6"/>
      <c r="DO16" s="6"/>
      <c r="DP16" s="6"/>
      <c r="DQ16" s="6"/>
      <c r="DR16" s="6">
        <v>20.5</v>
      </c>
      <c r="DS16" s="6"/>
      <c r="DT16" s="6">
        <v>407</v>
      </c>
      <c r="DU16" s="6"/>
      <c r="DV16" s="6">
        <v>365</v>
      </c>
      <c r="DW16" s="6">
        <v>-365</v>
      </c>
      <c r="DX16" s="6">
        <v>9.39</v>
      </c>
      <c r="DY16" s="6"/>
      <c r="DZ16" s="6"/>
      <c r="EA16" s="6"/>
      <c r="EB16" s="6">
        <v>940</v>
      </c>
      <c r="EC16" s="6">
        <v>37</v>
      </c>
      <c r="ED16" s="6">
        <v>104.35</v>
      </c>
      <c r="EE16" s="6">
        <v>44.98</v>
      </c>
      <c r="EF16" s="6">
        <v>2806.6</v>
      </c>
      <c r="EG16" s="6">
        <v>-2780.6</v>
      </c>
      <c r="EH16" s="6"/>
      <c r="EI16" s="6"/>
      <c r="EJ16" s="6"/>
      <c r="EK16" s="6"/>
      <c r="EL16" s="6"/>
      <c r="EM16" s="6"/>
      <c r="EN16" s="6"/>
      <c r="EO16" s="6"/>
      <c r="EP16" s="6">
        <v>16.059999999999999</v>
      </c>
      <c r="EQ16" s="6"/>
      <c r="ER16" s="6"/>
      <c r="ES16" s="6">
        <v>150</v>
      </c>
      <c r="ET16" s="6">
        <v>4373.6500000000005</v>
      </c>
    </row>
    <row r="17" spans="1:150">
      <c r="A17" s="19">
        <v>154800</v>
      </c>
      <c r="B17" s="6"/>
      <c r="C17" s="6"/>
      <c r="D17" s="6"/>
      <c r="E17" s="6"/>
      <c r="F17" s="6"/>
      <c r="G17" s="6"/>
      <c r="H17" s="6">
        <v>135</v>
      </c>
      <c r="I17" s="6"/>
      <c r="J17" s="6"/>
      <c r="K17" s="6">
        <v>135</v>
      </c>
      <c r="L17" s="6"/>
      <c r="M17" s="6"/>
      <c r="N17" s="6"/>
      <c r="O17" s="6"/>
      <c r="P17" s="6"/>
      <c r="Q17" s="6"/>
      <c r="R17" s="6">
        <v>135</v>
      </c>
      <c r="S17" s="6"/>
      <c r="T17" s="6"/>
      <c r="U17" s="6">
        <v>45</v>
      </c>
      <c r="V17" s="6">
        <v>135</v>
      </c>
      <c r="W17" s="6"/>
      <c r="X17" s="6"/>
      <c r="Y17" s="6"/>
      <c r="Z17" s="6"/>
      <c r="AA17" s="6">
        <v>135</v>
      </c>
      <c r="AB17" s="6"/>
      <c r="AC17" s="6"/>
      <c r="AD17" s="6"/>
      <c r="AE17" s="6"/>
      <c r="AF17" s="6"/>
      <c r="AG17" s="6">
        <v>135</v>
      </c>
      <c r="AH17" s="6"/>
      <c r="AI17" s="6"/>
      <c r="AJ17" s="6"/>
      <c r="AK17" s="6"/>
      <c r="AL17" s="6">
        <v>135</v>
      </c>
      <c r="AM17" s="6"/>
      <c r="AN17" s="6"/>
      <c r="AO17" s="6"/>
      <c r="AP17" s="6"/>
      <c r="AQ17" s="6"/>
      <c r="AR17" s="6"/>
      <c r="AS17" s="6">
        <v>135</v>
      </c>
      <c r="AT17" s="6"/>
      <c r="AU17" s="6">
        <v>27</v>
      </c>
      <c r="AV17" s="6"/>
      <c r="AW17" s="6"/>
      <c r="AX17" s="6">
        <v>135</v>
      </c>
      <c r="AY17" s="6"/>
      <c r="AZ17" s="6"/>
      <c r="BA17" s="6"/>
      <c r="BB17" s="6"/>
      <c r="BC17" s="6"/>
      <c r="BD17" s="6"/>
      <c r="BE17" s="6">
        <v>134</v>
      </c>
      <c r="BF17" s="6"/>
      <c r="BG17" s="6"/>
      <c r="BH17" s="6"/>
      <c r="BI17" s="6"/>
      <c r="BJ17" s="6"/>
      <c r="BK17" s="6">
        <v>135</v>
      </c>
      <c r="BL17" s="6"/>
      <c r="BM17" s="6"/>
      <c r="BN17" s="6"/>
      <c r="BO17" s="6"/>
      <c r="BP17" s="6"/>
      <c r="BQ17" s="6"/>
      <c r="BR17" s="6">
        <v>135</v>
      </c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>
        <v>540</v>
      </c>
      <c r="CV17" s="6"/>
      <c r="CW17" s="6">
        <v>135</v>
      </c>
      <c r="CX17" s="6"/>
      <c r="CY17" s="6"/>
      <c r="CZ17" s="6"/>
      <c r="DA17" s="6"/>
      <c r="DB17" s="6"/>
      <c r="DC17" s="6">
        <v>135</v>
      </c>
      <c r="DD17" s="6"/>
      <c r="DE17" s="6"/>
      <c r="DF17" s="6">
        <v>135</v>
      </c>
      <c r="DG17" s="6"/>
      <c r="DH17" s="6"/>
      <c r="DI17" s="6"/>
      <c r="DJ17" s="6">
        <v>135</v>
      </c>
      <c r="DK17" s="6"/>
      <c r="DL17" s="6"/>
      <c r="DM17" s="6"/>
      <c r="DN17" s="6"/>
      <c r="DO17" s="6"/>
      <c r="DP17" s="6"/>
      <c r="DQ17" s="6">
        <v>135</v>
      </c>
      <c r="DR17" s="6"/>
      <c r="DS17" s="6"/>
      <c r="DT17" s="6"/>
      <c r="DU17" s="6"/>
      <c r="DV17" s="6"/>
      <c r="DW17" s="6"/>
      <c r="DX17" s="6"/>
      <c r="DY17" s="6"/>
      <c r="DZ17" s="6">
        <v>135</v>
      </c>
      <c r="EA17" s="6">
        <v>150</v>
      </c>
      <c r="EB17" s="6"/>
      <c r="EC17" s="6"/>
      <c r="ED17" s="6"/>
      <c r="EE17" s="6"/>
      <c r="EF17" s="6"/>
      <c r="EG17" s="6"/>
      <c r="EH17" s="6">
        <v>1330.92</v>
      </c>
      <c r="EI17" s="6"/>
      <c r="EJ17" s="6"/>
      <c r="EK17" s="6">
        <v>135</v>
      </c>
      <c r="EL17" s="6"/>
      <c r="EM17" s="6">
        <v>56.25</v>
      </c>
      <c r="EN17" s="6"/>
      <c r="EO17" s="6"/>
      <c r="EP17" s="6"/>
      <c r="EQ17" s="6"/>
      <c r="ER17" s="6">
        <v>135</v>
      </c>
      <c r="ES17" s="6"/>
      <c r="ET17" s="6">
        <v>4848.17</v>
      </c>
    </row>
    <row r="18" spans="1:150">
      <c r="A18" s="19" t="s">
        <v>238</v>
      </c>
      <c r="B18" s="6">
        <v>33.450000000000003</v>
      </c>
      <c r="C18" s="6">
        <v>35</v>
      </c>
      <c r="D18" s="6">
        <v>-68.45</v>
      </c>
      <c r="E18" s="6">
        <v>19.72</v>
      </c>
      <c r="F18" s="6">
        <v>32.549999999999997</v>
      </c>
      <c r="G18" s="6">
        <v>8</v>
      </c>
      <c r="H18" s="6">
        <v>135</v>
      </c>
      <c r="I18" s="6">
        <v>8919.5399999999991</v>
      </c>
      <c r="J18" s="6">
        <v>9142.0899999999983</v>
      </c>
      <c r="K18" s="6">
        <v>151.57</v>
      </c>
      <c r="L18" s="6">
        <v>109.75</v>
      </c>
      <c r="M18" s="6">
        <v>512</v>
      </c>
      <c r="N18" s="6">
        <v>8795.3399999999983</v>
      </c>
      <c r="O18" s="6">
        <v>-59</v>
      </c>
      <c r="P18" s="6">
        <v>79.650000000000006</v>
      </c>
      <c r="Q18" s="6">
        <v>1481.59</v>
      </c>
      <c r="R18" s="6">
        <v>157.56</v>
      </c>
      <c r="S18" s="6">
        <v>8795.3399999999983</v>
      </c>
      <c r="T18" s="6">
        <v>8923.5899999999983</v>
      </c>
      <c r="U18" s="6">
        <v>150</v>
      </c>
      <c r="V18" s="6">
        <v>147.69999999999999</v>
      </c>
      <c r="W18" s="6">
        <v>8795.3399999999983</v>
      </c>
      <c r="X18" s="6">
        <v>105</v>
      </c>
      <c r="Y18" s="6">
        <v>8876.3199999999979</v>
      </c>
      <c r="Z18" s="6">
        <v>198.45</v>
      </c>
      <c r="AA18" s="6">
        <v>147.54</v>
      </c>
      <c r="AB18" s="6">
        <v>271.48</v>
      </c>
      <c r="AC18" s="6">
        <v>8795.3399999999983</v>
      </c>
      <c r="AD18" s="6">
        <v>291.84999999999997</v>
      </c>
      <c r="AE18" s="6">
        <v>8795.3399999999983</v>
      </c>
      <c r="AF18" s="6">
        <v>157.5</v>
      </c>
      <c r="AG18" s="6">
        <v>142.53</v>
      </c>
      <c r="AH18" s="6">
        <v>8795.3399999999983</v>
      </c>
      <c r="AI18" s="6">
        <v>521.98</v>
      </c>
      <c r="AJ18" s="6">
        <v>220.5</v>
      </c>
      <c r="AK18" s="6">
        <v>246.5</v>
      </c>
      <c r="AL18" s="6">
        <v>9347.9299999999985</v>
      </c>
      <c r="AM18" s="6">
        <v>256.13</v>
      </c>
      <c r="AN18" s="6">
        <v>8795.3399999999983</v>
      </c>
      <c r="AO18" s="6">
        <v>66.400000000000006</v>
      </c>
      <c r="AP18" s="6">
        <v>8795.3399999999983</v>
      </c>
      <c r="AQ18" s="6">
        <v>249.93000000000004</v>
      </c>
      <c r="AR18" s="6">
        <v>2.58</v>
      </c>
      <c r="AS18" s="6">
        <v>297.07</v>
      </c>
      <c r="AT18" s="6">
        <v>8795.3399999999983</v>
      </c>
      <c r="AU18" s="6">
        <v>27</v>
      </c>
      <c r="AV18" s="6">
        <v>161.1</v>
      </c>
      <c r="AW18" s="6">
        <v>102.4</v>
      </c>
      <c r="AX18" s="6">
        <v>142.24</v>
      </c>
      <c r="AY18" s="6">
        <v>26.5</v>
      </c>
      <c r="AZ18" s="6">
        <v>8795.3399999999983</v>
      </c>
      <c r="BA18" s="6">
        <v>103.08</v>
      </c>
      <c r="BB18" s="6">
        <v>296.08</v>
      </c>
      <c r="BC18" s="6">
        <v>9495.3399999999983</v>
      </c>
      <c r="BD18" s="6">
        <v>228.43</v>
      </c>
      <c r="BE18" s="6">
        <v>134</v>
      </c>
      <c r="BF18" s="6">
        <v>8795.3399999999983</v>
      </c>
      <c r="BG18" s="6">
        <v>64</v>
      </c>
      <c r="BH18" s="6">
        <v>73.650000000000006</v>
      </c>
      <c r="BI18" s="6">
        <v>209.64999999999998</v>
      </c>
      <c r="BJ18" s="6">
        <v>-102.4</v>
      </c>
      <c r="BK18" s="6">
        <v>4152.93</v>
      </c>
      <c r="BL18" s="6">
        <v>8795.3399999999983</v>
      </c>
      <c r="BM18" s="6">
        <v>149.88</v>
      </c>
      <c r="BN18" s="6">
        <v>8795.3399999999983</v>
      </c>
      <c r="BO18" s="6">
        <v>34</v>
      </c>
      <c r="BP18" s="6">
        <v>-4006.32</v>
      </c>
      <c r="BQ18" s="6">
        <v>19.77</v>
      </c>
      <c r="BR18" s="6">
        <v>140.32</v>
      </c>
      <c r="BS18" s="6">
        <v>8795.3399999999983</v>
      </c>
      <c r="BT18" s="6">
        <v>35.700000000000003</v>
      </c>
      <c r="BU18" s="6">
        <v>550.9</v>
      </c>
      <c r="BV18" s="6">
        <v>9155.67</v>
      </c>
      <c r="BW18" s="6">
        <v>13.5</v>
      </c>
      <c r="BX18" s="6">
        <v>79.05</v>
      </c>
      <c r="BY18" s="6">
        <v>258.25</v>
      </c>
      <c r="BZ18" s="6">
        <v>9155.67</v>
      </c>
      <c r="CA18" s="6">
        <v>68.400000000000006</v>
      </c>
      <c r="CB18" s="6">
        <v>9155.67</v>
      </c>
      <c r="CC18" s="6">
        <v>36.86</v>
      </c>
      <c r="CD18" s="6">
        <v>9155.67</v>
      </c>
      <c r="CE18" s="6">
        <v>18.600000000000001</v>
      </c>
      <c r="CF18" s="6">
        <v>9933.4500000000007</v>
      </c>
      <c r="CG18" s="6">
        <v>50.94</v>
      </c>
      <c r="CH18" s="6">
        <v>38.75</v>
      </c>
      <c r="CI18" s="6">
        <v>10175.1</v>
      </c>
      <c r="CJ18" s="6">
        <v>35.4</v>
      </c>
      <c r="CK18" s="6">
        <v>61.480000000000004</v>
      </c>
      <c r="CL18" s="6">
        <v>8292.41</v>
      </c>
      <c r="CM18" s="6">
        <v>77.900000000000006</v>
      </c>
      <c r="CN18" s="6">
        <v>89.95</v>
      </c>
      <c r="CO18" s="6">
        <v>63.800000000000004</v>
      </c>
      <c r="CP18" s="6">
        <v>8292.41</v>
      </c>
      <c r="CQ18" s="6">
        <v>52.95</v>
      </c>
      <c r="CR18" s="6">
        <v>10990.340000000002</v>
      </c>
      <c r="CS18" s="6">
        <v>69.23</v>
      </c>
      <c r="CT18" s="6">
        <v>9200.11</v>
      </c>
      <c r="CU18" s="6">
        <v>642.38</v>
      </c>
      <c r="CV18" s="6">
        <v>250</v>
      </c>
      <c r="CW18" s="6">
        <v>188.59</v>
      </c>
      <c r="CX18" s="6">
        <v>41.8</v>
      </c>
      <c r="CY18" s="6">
        <v>9266.7800000000007</v>
      </c>
      <c r="CZ18" s="6">
        <v>44.15</v>
      </c>
      <c r="DA18" s="6">
        <v>70.680000000000007</v>
      </c>
      <c r="DB18" s="6">
        <v>9933.4500000000007</v>
      </c>
      <c r="DC18" s="6">
        <v>160.87</v>
      </c>
      <c r="DD18" s="6">
        <v>9933.4500000000007</v>
      </c>
      <c r="DE18" s="6">
        <v>9933.4500000000007</v>
      </c>
      <c r="DF18" s="6">
        <v>144.68</v>
      </c>
      <c r="DG18" s="6">
        <v>9933.4500000000007</v>
      </c>
      <c r="DH18" s="6">
        <v>9933.4500000000007</v>
      </c>
      <c r="DI18" s="6">
        <v>10.08</v>
      </c>
      <c r="DJ18" s="6">
        <v>141.33000000000001</v>
      </c>
      <c r="DK18" s="6">
        <v>9933.4500000000007</v>
      </c>
      <c r="DL18" s="6">
        <v>177.88</v>
      </c>
      <c r="DM18" s="6">
        <v>99.4</v>
      </c>
      <c r="DN18" s="6">
        <v>194.93</v>
      </c>
      <c r="DO18" s="6">
        <v>8493.8799999999992</v>
      </c>
      <c r="DP18" s="6">
        <v>198.6</v>
      </c>
      <c r="DQ18" s="6">
        <v>142.04</v>
      </c>
      <c r="DR18" s="6">
        <v>20.5</v>
      </c>
      <c r="DS18" s="6">
        <v>176.33</v>
      </c>
      <c r="DT18" s="6">
        <v>407</v>
      </c>
      <c r="DU18" s="6">
        <v>8292.41</v>
      </c>
      <c r="DV18" s="6">
        <v>365</v>
      </c>
      <c r="DW18" s="6">
        <v>-365</v>
      </c>
      <c r="DX18" s="6">
        <v>8301.7999999999993</v>
      </c>
      <c r="DY18" s="6">
        <v>319.07</v>
      </c>
      <c r="DZ18" s="6">
        <v>149.12</v>
      </c>
      <c r="EA18" s="6">
        <v>150</v>
      </c>
      <c r="EB18" s="6">
        <v>940</v>
      </c>
      <c r="EC18" s="6">
        <v>345.25</v>
      </c>
      <c r="ED18" s="6">
        <v>104.35</v>
      </c>
      <c r="EE18" s="6">
        <v>8337.39</v>
      </c>
      <c r="EF18" s="6">
        <v>3065.24</v>
      </c>
      <c r="EG18" s="6">
        <v>4772</v>
      </c>
      <c r="EH18" s="6">
        <v>1330.92</v>
      </c>
      <c r="EI18" s="6">
        <v>8323.7800000000007</v>
      </c>
      <c r="EJ18" s="6">
        <v>111.7</v>
      </c>
      <c r="EK18" s="6">
        <v>146.15</v>
      </c>
      <c r="EL18" s="6">
        <v>194.39999999999998</v>
      </c>
      <c r="EM18" s="6">
        <v>56.25</v>
      </c>
      <c r="EN18" s="6">
        <v>7514.63</v>
      </c>
      <c r="EO18" s="6">
        <v>30</v>
      </c>
      <c r="EP18" s="6">
        <v>16.059999999999999</v>
      </c>
      <c r="EQ18" s="6">
        <v>8029.38</v>
      </c>
      <c r="ER18" s="6">
        <v>145.53</v>
      </c>
      <c r="ES18" s="6">
        <v>150</v>
      </c>
      <c r="ET18" s="6">
        <v>422303.59999999992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92"/>
  <sheetViews>
    <sheetView zoomScaleNormal="100" workbookViewId="0">
      <selection activeCell="K2" sqref="K2"/>
    </sheetView>
  </sheetViews>
  <sheetFormatPr defaultColWidth="93" defaultRowHeight="15"/>
  <cols>
    <col min="1" max="1" width="11.7109375" customWidth="1"/>
    <col min="2" max="2" width="17.85546875" customWidth="1"/>
    <col min="3" max="3" width="5" customWidth="1"/>
    <col min="4" max="4" width="6.85546875" bestFit="1" customWidth="1"/>
    <col min="5" max="6" width="10.7109375" customWidth="1"/>
    <col min="7" max="7" width="7.140625" customWidth="1"/>
    <col min="8" max="8" width="8.140625" customWidth="1"/>
    <col min="9" max="9" width="7" customWidth="1"/>
    <col min="10" max="11" width="15.7109375" customWidth="1"/>
    <col min="12" max="12" width="27" customWidth="1"/>
    <col min="13" max="13" width="12" customWidth="1"/>
    <col min="14" max="14" width="11" style="5" customWidth="1"/>
    <col min="15" max="15" width="23.42578125" customWidth="1"/>
    <col min="16" max="16" width="8.42578125" bestFit="1" customWidth="1"/>
  </cols>
  <sheetData>
    <row r="1" spans="1:1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11</v>
      </c>
      <c r="K1" s="7" t="s">
        <v>293</v>
      </c>
      <c r="L1" s="7" t="s">
        <v>9</v>
      </c>
      <c r="M1" s="7" t="s">
        <v>10</v>
      </c>
      <c r="N1" s="8" t="s">
        <v>12</v>
      </c>
    </row>
    <row r="2" spans="1:14">
      <c r="A2" s="1" t="s">
        <v>240</v>
      </c>
      <c r="B2" s="1" t="s">
        <v>14</v>
      </c>
      <c r="C2" s="2">
        <v>2007</v>
      </c>
      <c r="D2" s="2">
        <v>3</v>
      </c>
      <c r="E2" s="3">
        <v>38993</v>
      </c>
      <c r="F2" s="3">
        <v>38989</v>
      </c>
      <c r="G2" s="1">
        <v>2922</v>
      </c>
      <c r="H2" s="1">
        <v>120200</v>
      </c>
      <c r="I2" s="1" t="s">
        <v>15</v>
      </c>
      <c r="J2" s="1">
        <v>2013</v>
      </c>
      <c r="K2" s="1" t="str">
        <f>VLOOKUP(J2,'procard list'!$A$1:$B$4,2,FALSE)</f>
        <v>Smith</v>
      </c>
      <c r="L2" s="1" t="s">
        <v>16</v>
      </c>
      <c r="M2" s="1" t="s">
        <v>31</v>
      </c>
      <c r="N2" s="4">
        <v>1578</v>
      </c>
    </row>
    <row r="3" spans="1:14">
      <c r="A3" s="1" t="s">
        <v>241</v>
      </c>
      <c r="B3" s="1" t="s">
        <v>14</v>
      </c>
      <c r="C3" s="2">
        <v>2007</v>
      </c>
      <c r="D3" s="2">
        <v>3</v>
      </c>
      <c r="E3" s="3">
        <v>38987</v>
      </c>
      <c r="F3" s="3">
        <v>38982</v>
      </c>
      <c r="G3" s="1">
        <v>2922</v>
      </c>
      <c r="H3" s="1">
        <v>120200</v>
      </c>
      <c r="I3" s="1" t="s">
        <v>15</v>
      </c>
      <c r="J3" s="1">
        <v>2013</v>
      </c>
      <c r="K3" s="1"/>
      <c r="L3" s="1" t="s">
        <v>16</v>
      </c>
      <c r="M3" s="1" t="s">
        <v>32</v>
      </c>
      <c r="N3" s="4">
        <v>1578</v>
      </c>
    </row>
    <row r="4" spans="1:14">
      <c r="A4" s="1" t="s">
        <v>242</v>
      </c>
      <c r="B4" s="1" t="s">
        <v>14</v>
      </c>
      <c r="C4" s="2">
        <v>2007</v>
      </c>
      <c r="D4" s="2">
        <v>3</v>
      </c>
      <c r="E4" s="3">
        <v>38987</v>
      </c>
      <c r="F4" s="3">
        <v>38982</v>
      </c>
      <c r="G4" s="1">
        <v>2922</v>
      </c>
      <c r="H4" s="1">
        <v>120200</v>
      </c>
      <c r="I4" s="1" t="s">
        <v>15</v>
      </c>
      <c r="J4" s="1">
        <v>2013</v>
      </c>
      <c r="K4" s="1"/>
      <c r="L4" s="1" t="s">
        <v>17</v>
      </c>
      <c r="M4" s="1" t="s">
        <v>32</v>
      </c>
      <c r="N4" s="4">
        <v>99.11</v>
      </c>
    </row>
    <row r="5" spans="1:14">
      <c r="A5" s="1" t="s">
        <v>243</v>
      </c>
      <c r="B5" s="1" t="s">
        <v>14</v>
      </c>
      <c r="C5" s="2">
        <v>2007</v>
      </c>
      <c r="D5" s="2">
        <v>3</v>
      </c>
      <c r="E5" s="3">
        <v>38993</v>
      </c>
      <c r="F5" s="3">
        <v>38989</v>
      </c>
      <c r="G5" s="1">
        <v>2922</v>
      </c>
      <c r="H5" s="1">
        <v>120200</v>
      </c>
      <c r="I5" s="1" t="s">
        <v>15</v>
      </c>
      <c r="J5" s="1">
        <v>2013</v>
      </c>
      <c r="K5" s="1"/>
      <c r="L5" s="1" t="s">
        <v>17</v>
      </c>
      <c r="M5" s="1" t="s">
        <v>31</v>
      </c>
      <c r="N5" s="4">
        <v>99.11</v>
      </c>
    </row>
    <row r="6" spans="1:14">
      <c r="A6" s="1" t="s">
        <v>244</v>
      </c>
      <c r="B6" s="1" t="s">
        <v>14</v>
      </c>
      <c r="C6" s="2">
        <v>2007</v>
      </c>
      <c r="D6" s="2">
        <v>3</v>
      </c>
      <c r="E6" s="3">
        <v>38987</v>
      </c>
      <c r="F6" s="3">
        <v>38982</v>
      </c>
      <c r="G6" s="1">
        <v>2922</v>
      </c>
      <c r="H6" s="1">
        <v>120200</v>
      </c>
      <c r="I6" s="1" t="s">
        <v>15</v>
      </c>
      <c r="J6" s="1">
        <v>2013</v>
      </c>
      <c r="K6" s="1"/>
      <c r="L6" s="1" t="s">
        <v>16</v>
      </c>
      <c r="M6" s="1" t="s">
        <v>32</v>
      </c>
      <c r="N6" s="4">
        <v>1940.54</v>
      </c>
    </row>
    <row r="7" spans="1:14">
      <c r="A7" s="1" t="s">
        <v>245</v>
      </c>
      <c r="B7" s="1" t="s">
        <v>14</v>
      </c>
      <c r="C7" s="2">
        <v>2007</v>
      </c>
      <c r="D7" s="2">
        <v>3</v>
      </c>
      <c r="E7" s="3">
        <v>38993</v>
      </c>
      <c r="F7" s="3">
        <v>38989</v>
      </c>
      <c r="G7" s="1">
        <v>2922</v>
      </c>
      <c r="H7" s="1">
        <v>120200</v>
      </c>
      <c r="I7" s="1" t="s">
        <v>15</v>
      </c>
      <c r="J7" s="1">
        <v>4454</v>
      </c>
      <c r="K7" s="1"/>
      <c r="L7" s="1" t="s">
        <v>16</v>
      </c>
      <c r="M7" s="1" t="s">
        <v>31</v>
      </c>
      <c r="N7" s="4">
        <v>1940.54</v>
      </c>
    </row>
    <row r="8" spans="1:14">
      <c r="A8" s="1" t="s">
        <v>246</v>
      </c>
      <c r="B8" s="1" t="s">
        <v>14</v>
      </c>
      <c r="C8" s="2">
        <v>2007</v>
      </c>
      <c r="D8" s="2">
        <v>3</v>
      </c>
      <c r="E8" s="3">
        <v>38987</v>
      </c>
      <c r="F8" s="3">
        <v>38982</v>
      </c>
      <c r="G8" s="1">
        <v>2922</v>
      </c>
      <c r="H8" s="1">
        <v>120200</v>
      </c>
      <c r="I8" s="1" t="s">
        <v>15</v>
      </c>
      <c r="J8" s="1">
        <v>4454</v>
      </c>
      <c r="K8" s="1"/>
      <c r="L8" s="1" t="s">
        <v>16</v>
      </c>
      <c r="M8" s="1" t="s">
        <v>32</v>
      </c>
      <c r="N8" s="4">
        <v>3077.96</v>
      </c>
    </row>
    <row r="9" spans="1:14">
      <c r="A9" s="1" t="s">
        <v>247</v>
      </c>
      <c r="B9" s="1" t="s">
        <v>14</v>
      </c>
      <c r="C9" s="2">
        <v>2007</v>
      </c>
      <c r="D9" s="2">
        <v>3</v>
      </c>
      <c r="E9" s="3">
        <v>38993</v>
      </c>
      <c r="F9" s="3">
        <v>38989</v>
      </c>
      <c r="G9" s="1">
        <v>2922</v>
      </c>
      <c r="H9" s="1">
        <v>120200</v>
      </c>
      <c r="I9" s="1" t="s">
        <v>15</v>
      </c>
      <c r="J9" s="1">
        <v>4454</v>
      </c>
      <c r="K9" s="1"/>
      <c r="L9" s="1" t="s">
        <v>16</v>
      </c>
      <c r="M9" s="1" t="s">
        <v>31</v>
      </c>
      <c r="N9" s="4">
        <v>3077.96</v>
      </c>
    </row>
    <row r="10" spans="1:14">
      <c r="A10" s="1" t="s">
        <v>248</v>
      </c>
      <c r="B10" s="1" t="s">
        <v>14</v>
      </c>
      <c r="C10" s="2">
        <v>2007</v>
      </c>
      <c r="D10" s="2">
        <v>3</v>
      </c>
      <c r="E10" s="3">
        <v>38993</v>
      </c>
      <c r="F10" s="3">
        <v>38989</v>
      </c>
      <c r="G10" s="1">
        <v>2922</v>
      </c>
      <c r="H10" s="1">
        <v>120200</v>
      </c>
      <c r="I10" s="1" t="s">
        <v>15</v>
      </c>
      <c r="J10" s="1">
        <v>4454</v>
      </c>
      <c r="K10" s="1"/>
      <c r="L10" s="1" t="s">
        <v>16</v>
      </c>
      <c r="M10" s="1" t="s">
        <v>31</v>
      </c>
      <c r="N10" s="4">
        <v>1995.54</v>
      </c>
    </row>
    <row r="11" spans="1:14">
      <c r="A11" s="1" t="s">
        <v>249</v>
      </c>
      <c r="B11" s="1" t="s">
        <v>14</v>
      </c>
      <c r="C11" s="2">
        <v>2007</v>
      </c>
      <c r="D11" s="2">
        <v>3</v>
      </c>
      <c r="E11" s="3">
        <v>38987</v>
      </c>
      <c r="F11" s="3">
        <v>38982</v>
      </c>
      <c r="G11" s="1">
        <v>2922</v>
      </c>
      <c r="H11" s="1">
        <v>120200</v>
      </c>
      <c r="I11" s="1" t="s">
        <v>15</v>
      </c>
      <c r="J11" s="1">
        <v>4454</v>
      </c>
      <c r="K11" s="1"/>
      <c r="L11" s="1" t="s">
        <v>16</v>
      </c>
      <c r="M11" s="1" t="s">
        <v>32</v>
      </c>
      <c r="N11" s="4">
        <v>1995.54</v>
      </c>
    </row>
    <row r="12" spans="1:14">
      <c r="A12" s="1" t="s">
        <v>250</v>
      </c>
      <c r="B12" s="1" t="s">
        <v>14</v>
      </c>
      <c r="C12" s="2">
        <v>2007</v>
      </c>
      <c r="D12" s="2">
        <v>3</v>
      </c>
      <c r="E12" s="3">
        <v>38987</v>
      </c>
      <c r="F12" s="3">
        <v>38982</v>
      </c>
      <c r="G12" s="1">
        <v>2922</v>
      </c>
      <c r="H12" s="1">
        <v>120200</v>
      </c>
      <c r="I12" s="1" t="s">
        <v>15</v>
      </c>
      <c r="J12" s="1">
        <v>4454</v>
      </c>
      <c r="K12" s="1"/>
      <c r="L12" s="1" t="s">
        <v>17</v>
      </c>
      <c r="M12" s="1" t="s">
        <v>32</v>
      </c>
      <c r="N12" s="4">
        <v>5.0599999999999996</v>
      </c>
    </row>
    <row r="13" spans="1:14">
      <c r="A13" s="1" t="s">
        <v>251</v>
      </c>
      <c r="B13" s="1" t="s">
        <v>14</v>
      </c>
      <c r="C13" s="2">
        <v>2007</v>
      </c>
      <c r="D13" s="2">
        <v>3</v>
      </c>
      <c r="E13" s="3">
        <v>38993</v>
      </c>
      <c r="F13" s="3">
        <v>38989</v>
      </c>
      <c r="G13" s="1">
        <v>2922</v>
      </c>
      <c r="H13" s="1">
        <v>120200</v>
      </c>
      <c r="I13" s="1" t="s">
        <v>15</v>
      </c>
      <c r="J13" s="1">
        <v>4454</v>
      </c>
      <c r="K13" s="1"/>
      <c r="L13" s="1" t="s">
        <v>17</v>
      </c>
      <c r="M13" s="1" t="s">
        <v>31</v>
      </c>
      <c r="N13" s="4">
        <v>5.0599999999999996</v>
      </c>
    </row>
    <row r="14" spans="1:14">
      <c r="A14" s="1" t="s">
        <v>252</v>
      </c>
      <c r="B14" s="1" t="s">
        <v>14</v>
      </c>
      <c r="C14" s="2">
        <v>2007</v>
      </c>
      <c r="D14" s="2">
        <v>3</v>
      </c>
      <c r="E14" s="3">
        <v>38993</v>
      </c>
      <c r="F14" s="3">
        <v>38989</v>
      </c>
      <c r="G14" s="1">
        <v>2922</v>
      </c>
      <c r="H14" s="1">
        <v>120200</v>
      </c>
      <c r="I14" s="1" t="s">
        <v>15</v>
      </c>
      <c r="J14" s="1">
        <v>4454</v>
      </c>
      <c r="K14" s="1"/>
      <c r="L14" s="1" t="s">
        <v>16</v>
      </c>
      <c r="M14" s="1" t="s">
        <v>31</v>
      </c>
      <c r="N14" s="4">
        <v>99.13</v>
      </c>
    </row>
    <row r="15" spans="1:14">
      <c r="A15" s="1" t="s">
        <v>253</v>
      </c>
      <c r="B15" s="1" t="s">
        <v>14</v>
      </c>
      <c r="C15" s="2">
        <v>2007</v>
      </c>
      <c r="D15" s="2">
        <v>3</v>
      </c>
      <c r="E15" s="3">
        <v>38987</v>
      </c>
      <c r="F15" s="3">
        <v>38982</v>
      </c>
      <c r="G15" s="1">
        <v>2922</v>
      </c>
      <c r="H15" s="1">
        <v>120200</v>
      </c>
      <c r="I15" s="1" t="s">
        <v>15</v>
      </c>
      <c r="J15" s="1">
        <v>4454</v>
      </c>
      <c r="K15" s="1"/>
      <c r="L15" s="1" t="s">
        <v>16</v>
      </c>
      <c r="M15" s="1" t="s">
        <v>32</v>
      </c>
      <c r="N15" s="4">
        <v>99.13</v>
      </c>
    </row>
    <row r="16" spans="1:14">
      <c r="A16" s="1" t="s">
        <v>254</v>
      </c>
      <c r="B16" s="1" t="s">
        <v>14</v>
      </c>
      <c r="C16" s="2">
        <v>2007</v>
      </c>
      <c r="D16" s="2">
        <v>4</v>
      </c>
      <c r="E16" s="3">
        <v>39027</v>
      </c>
      <c r="F16" s="3">
        <v>39021</v>
      </c>
      <c r="G16" s="1">
        <v>2922</v>
      </c>
      <c r="H16" s="1">
        <v>120200</v>
      </c>
      <c r="I16" s="1" t="s">
        <v>15</v>
      </c>
      <c r="J16" s="12">
        <v>4454</v>
      </c>
      <c r="K16" s="1"/>
      <c r="L16" s="1" t="s">
        <v>16</v>
      </c>
      <c r="M16" s="1" t="s">
        <v>41</v>
      </c>
      <c r="N16" s="4">
        <v>1578</v>
      </c>
    </row>
    <row r="17" spans="1:14">
      <c r="A17" s="1" t="s">
        <v>255</v>
      </c>
      <c r="B17" s="1" t="s">
        <v>14</v>
      </c>
      <c r="C17" s="2">
        <v>2007</v>
      </c>
      <c r="D17" s="2">
        <v>4</v>
      </c>
      <c r="E17" s="3">
        <v>39008</v>
      </c>
      <c r="F17" s="3">
        <v>39006</v>
      </c>
      <c r="G17" s="1">
        <v>2922</v>
      </c>
      <c r="H17" s="1">
        <v>120200</v>
      </c>
      <c r="I17" s="10" t="s">
        <v>15</v>
      </c>
      <c r="J17" s="13">
        <v>4454</v>
      </c>
      <c r="K17" s="1"/>
      <c r="L17" s="1" t="s">
        <v>16</v>
      </c>
      <c r="M17" s="1" t="s">
        <v>42</v>
      </c>
      <c r="N17" s="4">
        <v>1578</v>
      </c>
    </row>
    <row r="18" spans="1:14">
      <c r="A18" s="1" t="s">
        <v>256</v>
      </c>
      <c r="B18" s="1" t="s">
        <v>14</v>
      </c>
      <c r="C18" s="2">
        <v>2007</v>
      </c>
      <c r="D18" s="2">
        <v>4</v>
      </c>
      <c r="E18" s="3">
        <v>39027</v>
      </c>
      <c r="F18" s="3">
        <v>39021</v>
      </c>
      <c r="G18" s="1">
        <v>2922</v>
      </c>
      <c r="H18" s="1">
        <v>120200</v>
      </c>
      <c r="I18" s="10" t="s">
        <v>15</v>
      </c>
      <c r="J18" s="13">
        <v>4454</v>
      </c>
      <c r="K18" s="1"/>
      <c r="L18" s="1" t="s">
        <v>17</v>
      </c>
      <c r="M18" s="1" t="s">
        <v>41</v>
      </c>
      <c r="N18" s="4">
        <v>99.11</v>
      </c>
    </row>
    <row r="19" spans="1:14">
      <c r="A19" s="1" t="s">
        <v>257</v>
      </c>
      <c r="B19" s="1" t="s">
        <v>14</v>
      </c>
      <c r="C19" s="2">
        <v>2007</v>
      </c>
      <c r="D19" s="2">
        <v>4</v>
      </c>
      <c r="E19" s="3">
        <v>39008</v>
      </c>
      <c r="F19" s="3">
        <v>39006</v>
      </c>
      <c r="G19" s="1">
        <v>2922</v>
      </c>
      <c r="H19" s="1">
        <v>120200</v>
      </c>
      <c r="I19" s="10" t="s">
        <v>15</v>
      </c>
      <c r="J19" s="14">
        <v>2013</v>
      </c>
      <c r="K19" s="1"/>
      <c r="L19" s="1" t="s">
        <v>17</v>
      </c>
      <c r="M19" s="1" t="s">
        <v>42</v>
      </c>
      <c r="N19" s="4">
        <v>99.11</v>
      </c>
    </row>
    <row r="20" spans="1:14">
      <c r="A20" s="1" t="s">
        <v>258</v>
      </c>
      <c r="B20" s="1" t="s">
        <v>14</v>
      </c>
      <c r="C20" s="2">
        <v>2007</v>
      </c>
      <c r="D20" s="2">
        <v>4</v>
      </c>
      <c r="E20" s="3">
        <v>39027</v>
      </c>
      <c r="F20" s="3">
        <v>39021</v>
      </c>
      <c r="G20" s="1">
        <v>2922</v>
      </c>
      <c r="H20" s="1">
        <v>120200</v>
      </c>
      <c r="I20" s="10" t="s">
        <v>15</v>
      </c>
      <c r="J20" s="14">
        <v>2345</v>
      </c>
      <c r="K20" s="1"/>
      <c r="L20" s="1" t="s">
        <v>16</v>
      </c>
      <c r="M20" s="1" t="s">
        <v>41</v>
      </c>
      <c r="N20" s="4">
        <v>1940.54</v>
      </c>
    </row>
    <row r="21" spans="1:14">
      <c r="A21" s="1" t="s">
        <v>259</v>
      </c>
      <c r="B21" s="1" t="s">
        <v>14</v>
      </c>
      <c r="C21" s="2">
        <v>2007</v>
      </c>
      <c r="D21" s="2">
        <v>4</v>
      </c>
      <c r="E21" s="3">
        <v>39008</v>
      </c>
      <c r="F21" s="3">
        <v>39006</v>
      </c>
      <c r="G21" s="1">
        <v>2922</v>
      </c>
      <c r="H21" s="1">
        <v>120200</v>
      </c>
      <c r="I21" s="10" t="s">
        <v>15</v>
      </c>
      <c r="J21" s="14">
        <v>2345</v>
      </c>
      <c r="K21" s="1"/>
      <c r="L21" s="1" t="s">
        <v>16</v>
      </c>
      <c r="M21" s="1" t="s">
        <v>42</v>
      </c>
      <c r="N21" s="4">
        <v>1940.54</v>
      </c>
    </row>
    <row r="22" spans="1:14">
      <c r="A22" s="1" t="s">
        <v>260</v>
      </c>
      <c r="B22" s="1" t="s">
        <v>14</v>
      </c>
      <c r="C22" s="2">
        <v>2007</v>
      </c>
      <c r="D22" s="2">
        <v>4</v>
      </c>
      <c r="E22" s="3">
        <v>39027</v>
      </c>
      <c r="F22" s="3">
        <v>39021</v>
      </c>
      <c r="G22" s="1">
        <v>2922</v>
      </c>
      <c r="H22" s="1">
        <v>120200</v>
      </c>
      <c r="I22" s="10" t="s">
        <v>15</v>
      </c>
      <c r="J22" s="14">
        <v>2345</v>
      </c>
      <c r="K22" s="1"/>
      <c r="L22" s="1" t="s">
        <v>16</v>
      </c>
      <c r="M22" s="1" t="s">
        <v>41</v>
      </c>
      <c r="N22" s="4">
        <v>3077.96</v>
      </c>
    </row>
    <row r="23" spans="1:14">
      <c r="A23" s="1" t="s">
        <v>261</v>
      </c>
      <c r="B23" s="1" t="s">
        <v>14</v>
      </c>
      <c r="C23" s="2">
        <v>2007</v>
      </c>
      <c r="D23" s="2">
        <v>4</v>
      </c>
      <c r="E23" s="3">
        <v>39008</v>
      </c>
      <c r="F23" s="3">
        <v>39006</v>
      </c>
      <c r="G23" s="1">
        <v>2922</v>
      </c>
      <c r="H23" s="1">
        <v>120200</v>
      </c>
      <c r="I23" s="10" t="s">
        <v>15</v>
      </c>
      <c r="J23" s="14">
        <v>2345</v>
      </c>
      <c r="K23" s="1"/>
      <c r="L23" s="1" t="s">
        <v>16</v>
      </c>
      <c r="M23" s="1" t="s">
        <v>42</v>
      </c>
      <c r="N23" s="4">
        <v>3077.96</v>
      </c>
    </row>
    <row r="24" spans="1:14">
      <c r="A24" s="1" t="s">
        <v>262</v>
      </c>
      <c r="B24" s="1" t="s">
        <v>14</v>
      </c>
      <c r="C24" s="2">
        <v>2007</v>
      </c>
      <c r="D24" s="2">
        <v>4</v>
      </c>
      <c r="E24" s="3">
        <v>39027</v>
      </c>
      <c r="F24" s="3">
        <v>39021</v>
      </c>
      <c r="G24" s="1">
        <v>2922</v>
      </c>
      <c r="H24" s="1">
        <v>120200</v>
      </c>
      <c r="I24" s="10" t="s">
        <v>15</v>
      </c>
      <c r="J24" s="14">
        <v>2345</v>
      </c>
      <c r="K24" s="1"/>
      <c r="L24" s="1" t="s">
        <v>16</v>
      </c>
      <c r="M24" s="1" t="s">
        <v>41</v>
      </c>
      <c r="N24" s="4">
        <v>1995.54</v>
      </c>
    </row>
    <row r="25" spans="1:14">
      <c r="A25" s="1" t="s">
        <v>263</v>
      </c>
      <c r="B25" s="1" t="s">
        <v>14</v>
      </c>
      <c r="C25" s="2">
        <v>2007</v>
      </c>
      <c r="D25" s="2">
        <v>4</v>
      </c>
      <c r="E25" s="3">
        <v>39008</v>
      </c>
      <c r="F25" s="3">
        <v>39006</v>
      </c>
      <c r="G25" s="1">
        <v>2922</v>
      </c>
      <c r="H25" s="1">
        <v>120200</v>
      </c>
      <c r="I25" s="10" t="s">
        <v>15</v>
      </c>
      <c r="J25" s="14">
        <v>2345</v>
      </c>
      <c r="K25" s="1"/>
      <c r="L25" s="1" t="s">
        <v>16</v>
      </c>
      <c r="M25" s="1" t="s">
        <v>42</v>
      </c>
      <c r="N25" s="4">
        <v>1995.54</v>
      </c>
    </row>
    <row r="26" spans="1:14">
      <c r="A26" s="1" t="s">
        <v>264</v>
      </c>
      <c r="B26" s="1" t="s">
        <v>14</v>
      </c>
      <c r="C26" s="2">
        <v>2007</v>
      </c>
      <c r="D26" s="2">
        <v>4</v>
      </c>
      <c r="E26" s="3">
        <v>39008</v>
      </c>
      <c r="F26" s="3">
        <v>39006</v>
      </c>
      <c r="G26" s="1">
        <v>2922</v>
      </c>
      <c r="H26" s="1">
        <v>120200</v>
      </c>
      <c r="I26" s="10" t="s">
        <v>15</v>
      </c>
      <c r="J26" s="14">
        <v>2345</v>
      </c>
      <c r="K26" s="1"/>
      <c r="L26" s="1" t="s">
        <v>17</v>
      </c>
      <c r="M26" s="1" t="s">
        <v>42</v>
      </c>
      <c r="N26" s="4">
        <v>5.0599999999999996</v>
      </c>
    </row>
    <row r="27" spans="1:14">
      <c r="A27" s="1" t="s">
        <v>265</v>
      </c>
      <c r="B27" s="1" t="s">
        <v>14</v>
      </c>
      <c r="C27" s="2">
        <v>2007</v>
      </c>
      <c r="D27" s="2">
        <v>4</v>
      </c>
      <c r="E27" s="3">
        <v>39027</v>
      </c>
      <c r="F27" s="3">
        <v>39021</v>
      </c>
      <c r="G27" s="1">
        <v>2922</v>
      </c>
      <c r="H27" s="1">
        <v>120200</v>
      </c>
      <c r="I27" s="10" t="s">
        <v>15</v>
      </c>
      <c r="J27" s="14">
        <v>4454</v>
      </c>
      <c r="K27" s="1"/>
      <c r="L27" s="1" t="s">
        <v>17</v>
      </c>
      <c r="M27" s="1" t="s">
        <v>41</v>
      </c>
      <c r="N27" s="4">
        <v>5.0599999999999996</v>
      </c>
    </row>
    <row r="28" spans="1:14">
      <c r="A28" s="1" t="s">
        <v>266</v>
      </c>
      <c r="B28" s="1" t="s">
        <v>14</v>
      </c>
      <c r="C28" s="2">
        <v>2007</v>
      </c>
      <c r="D28" s="2">
        <v>4</v>
      </c>
      <c r="E28" s="3">
        <v>39008</v>
      </c>
      <c r="F28" s="3">
        <v>39006</v>
      </c>
      <c r="G28" s="1">
        <v>2922</v>
      </c>
      <c r="H28" s="1">
        <v>120200</v>
      </c>
      <c r="I28" s="10" t="s">
        <v>15</v>
      </c>
      <c r="J28" s="14">
        <v>4555</v>
      </c>
      <c r="K28" s="1"/>
      <c r="L28" s="1" t="s">
        <v>16</v>
      </c>
      <c r="M28" s="1" t="s">
        <v>42</v>
      </c>
      <c r="N28" s="4">
        <v>99.13</v>
      </c>
    </row>
    <row r="29" spans="1:14">
      <c r="A29" s="1" t="s">
        <v>267</v>
      </c>
      <c r="B29" s="1" t="s">
        <v>14</v>
      </c>
      <c r="C29" s="2">
        <v>2007</v>
      </c>
      <c r="D29" s="2">
        <v>4</v>
      </c>
      <c r="E29" s="3">
        <v>39027</v>
      </c>
      <c r="F29" s="3">
        <v>39021</v>
      </c>
      <c r="G29" s="1">
        <v>2922</v>
      </c>
      <c r="H29" s="1">
        <v>120200</v>
      </c>
      <c r="I29" s="10" t="s">
        <v>15</v>
      </c>
      <c r="J29" s="14">
        <v>4555</v>
      </c>
      <c r="K29" s="11"/>
      <c r="L29" s="1" t="s">
        <v>16</v>
      </c>
      <c r="M29" s="1" t="s">
        <v>41</v>
      </c>
      <c r="N29" s="4">
        <v>99.13</v>
      </c>
    </row>
    <row r="30" spans="1:14">
      <c r="A30" s="1" t="s">
        <v>268</v>
      </c>
      <c r="B30" s="1" t="s">
        <v>14</v>
      </c>
      <c r="C30" s="2">
        <v>2007</v>
      </c>
      <c r="D30" s="2">
        <v>5</v>
      </c>
      <c r="E30" s="3">
        <v>39051</v>
      </c>
      <c r="F30" s="3">
        <v>39051</v>
      </c>
      <c r="G30" s="1">
        <v>2922</v>
      </c>
      <c r="H30" s="1">
        <v>120200</v>
      </c>
      <c r="I30" s="10" t="s">
        <v>15</v>
      </c>
      <c r="J30" s="14">
        <v>4555</v>
      </c>
      <c r="K30" s="11"/>
      <c r="L30" s="1" t="s">
        <v>16</v>
      </c>
      <c r="M30" s="1" t="s">
        <v>54</v>
      </c>
      <c r="N30" s="4">
        <v>1578</v>
      </c>
    </row>
    <row r="31" spans="1:14">
      <c r="A31" s="1" t="s">
        <v>269</v>
      </c>
      <c r="B31" s="1" t="s">
        <v>14</v>
      </c>
      <c r="C31" s="2">
        <v>2007</v>
      </c>
      <c r="D31" s="2">
        <v>5</v>
      </c>
      <c r="E31" s="3">
        <v>39036</v>
      </c>
      <c r="F31" s="3">
        <v>39036</v>
      </c>
      <c r="G31" s="1">
        <v>2922</v>
      </c>
      <c r="H31" s="1">
        <v>120200</v>
      </c>
      <c r="I31" s="10" t="s">
        <v>15</v>
      </c>
      <c r="J31" s="14">
        <v>4555</v>
      </c>
      <c r="K31" s="11"/>
      <c r="L31" s="1" t="s">
        <v>16</v>
      </c>
      <c r="M31" s="1" t="s">
        <v>55</v>
      </c>
      <c r="N31" s="4">
        <v>1578</v>
      </c>
    </row>
    <row r="32" spans="1:14">
      <c r="A32" s="1" t="s">
        <v>270</v>
      </c>
      <c r="B32" s="1" t="s">
        <v>14</v>
      </c>
      <c r="C32" s="2">
        <v>2007</v>
      </c>
      <c r="D32" s="2">
        <v>5</v>
      </c>
      <c r="E32" s="3">
        <v>39051</v>
      </c>
      <c r="F32" s="3">
        <v>39051</v>
      </c>
      <c r="G32" s="1">
        <v>2922</v>
      </c>
      <c r="H32" s="1">
        <v>120200</v>
      </c>
      <c r="I32" s="10" t="s">
        <v>15</v>
      </c>
      <c r="J32" s="14">
        <v>4555</v>
      </c>
      <c r="K32" s="11"/>
      <c r="L32" s="1" t="s">
        <v>17</v>
      </c>
      <c r="M32" s="1" t="s">
        <v>54</v>
      </c>
      <c r="N32" s="4">
        <v>99.11</v>
      </c>
    </row>
    <row r="33" spans="1:14">
      <c r="A33" s="1" t="s">
        <v>271</v>
      </c>
      <c r="B33" s="1" t="s">
        <v>14</v>
      </c>
      <c r="C33" s="2">
        <v>2007</v>
      </c>
      <c r="D33" s="2">
        <v>5</v>
      </c>
      <c r="E33" s="3">
        <v>39036</v>
      </c>
      <c r="F33" s="3">
        <v>39036</v>
      </c>
      <c r="G33" s="1">
        <v>2922</v>
      </c>
      <c r="H33" s="1">
        <v>120200</v>
      </c>
      <c r="I33" s="10" t="s">
        <v>15</v>
      </c>
      <c r="J33" s="14">
        <v>4555</v>
      </c>
      <c r="K33" s="11"/>
      <c r="L33" s="1" t="s">
        <v>17</v>
      </c>
      <c r="M33" s="1" t="s">
        <v>55</v>
      </c>
      <c r="N33" s="4">
        <v>99.11</v>
      </c>
    </row>
    <row r="34" spans="1:14">
      <c r="A34" s="1" t="s">
        <v>272</v>
      </c>
      <c r="B34" s="1" t="s">
        <v>14</v>
      </c>
      <c r="C34" s="2">
        <v>2007</v>
      </c>
      <c r="D34" s="2">
        <v>5</v>
      </c>
      <c r="E34" s="3">
        <v>39036</v>
      </c>
      <c r="F34" s="3">
        <v>39036</v>
      </c>
      <c r="G34" s="1">
        <v>2922</v>
      </c>
      <c r="H34" s="1">
        <v>120200</v>
      </c>
      <c r="I34" s="10" t="s">
        <v>15</v>
      </c>
      <c r="J34" s="14">
        <v>4555</v>
      </c>
      <c r="K34" s="11"/>
      <c r="L34" s="1" t="s">
        <v>16</v>
      </c>
      <c r="M34" s="1" t="s">
        <v>55</v>
      </c>
      <c r="N34" s="4">
        <v>1940.54</v>
      </c>
    </row>
    <row r="35" spans="1:14">
      <c r="A35" s="1" t="s">
        <v>13</v>
      </c>
      <c r="B35" s="1" t="s">
        <v>14</v>
      </c>
      <c r="C35" s="2">
        <v>2007</v>
      </c>
      <c r="D35" s="2">
        <v>5</v>
      </c>
      <c r="E35" s="3">
        <v>39051</v>
      </c>
      <c r="F35" s="3">
        <v>39051</v>
      </c>
      <c r="G35" s="1">
        <v>2922</v>
      </c>
      <c r="H35" s="1">
        <v>120200</v>
      </c>
      <c r="I35" s="1" t="s">
        <v>15</v>
      </c>
      <c r="J35" s="14">
        <v>4555</v>
      </c>
      <c r="K35" s="11"/>
      <c r="L35" s="1" t="s">
        <v>16</v>
      </c>
      <c r="M35" s="1" t="s">
        <v>54</v>
      </c>
      <c r="N35" s="4">
        <v>1940.54</v>
      </c>
    </row>
    <row r="36" spans="1:14">
      <c r="A36" s="1" t="s">
        <v>13</v>
      </c>
      <c r="B36" s="1" t="s">
        <v>14</v>
      </c>
      <c r="C36" s="2">
        <v>2007</v>
      </c>
      <c r="D36" s="2">
        <v>5</v>
      </c>
      <c r="E36" s="3">
        <v>39036</v>
      </c>
      <c r="F36" s="3">
        <v>39036</v>
      </c>
      <c r="G36" s="1">
        <v>2922</v>
      </c>
      <c r="H36" s="1">
        <v>120200</v>
      </c>
      <c r="I36" s="1" t="s">
        <v>15</v>
      </c>
      <c r="J36" s="14">
        <v>4555</v>
      </c>
      <c r="K36" s="11"/>
      <c r="L36" s="1" t="s">
        <v>16</v>
      </c>
      <c r="M36" s="1" t="s">
        <v>55</v>
      </c>
      <c r="N36" s="4">
        <v>3077.96</v>
      </c>
    </row>
    <row r="37" spans="1:14">
      <c r="A37" s="1" t="s">
        <v>13</v>
      </c>
      <c r="B37" s="1" t="s">
        <v>14</v>
      </c>
      <c r="C37" s="2">
        <v>2007</v>
      </c>
      <c r="D37" s="2">
        <v>5</v>
      </c>
      <c r="E37" s="3">
        <v>39051</v>
      </c>
      <c r="F37" s="3">
        <v>39051</v>
      </c>
      <c r="G37" s="1">
        <v>2922</v>
      </c>
      <c r="H37" s="1">
        <v>120200</v>
      </c>
      <c r="I37" s="1" t="s">
        <v>15</v>
      </c>
      <c r="J37" s="14">
        <v>4555</v>
      </c>
      <c r="K37" s="11"/>
      <c r="L37" s="1" t="s">
        <v>16</v>
      </c>
      <c r="M37" s="1" t="s">
        <v>54</v>
      </c>
      <c r="N37" s="4">
        <v>3077.96</v>
      </c>
    </row>
    <row r="38" spans="1:14">
      <c r="A38" s="1" t="s">
        <v>13</v>
      </c>
      <c r="B38" s="1" t="s">
        <v>14</v>
      </c>
      <c r="C38" s="2">
        <v>2007</v>
      </c>
      <c r="D38" s="2">
        <v>5</v>
      </c>
      <c r="E38" s="3">
        <v>39051</v>
      </c>
      <c r="F38" s="3">
        <v>39051</v>
      </c>
      <c r="G38" s="1">
        <v>2922</v>
      </c>
      <c r="H38" s="1">
        <v>120200</v>
      </c>
      <c r="I38" s="1" t="s">
        <v>15</v>
      </c>
      <c r="J38" s="14">
        <v>4555</v>
      </c>
      <c r="K38" s="1"/>
      <c r="L38" s="1" t="s">
        <v>16</v>
      </c>
      <c r="M38" s="1" t="s">
        <v>54</v>
      </c>
      <c r="N38" s="4">
        <v>1995.54</v>
      </c>
    </row>
    <row r="39" spans="1:14">
      <c r="A39" s="1" t="s">
        <v>13</v>
      </c>
      <c r="B39" s="1" t="s">
        <v>14</v>
      </c>
      <c r="C39" s="2">
        <v>2007</v>
      </c>
      <c r="D39" s="2">
        <v>5</v>
      </c>
      <c r="E39" s="3">
        <v>39036</v>
      </c>
      <c r="F39" s="3">
        <v>39036</v>
      </c>
      <c r="G39" s="1">
        <v>2922</v>
      </c>
      <c r="H39" s="1">
        <v>120200</v>
      </c>
      <c r="I39" s="1" t="s">
        <v>15</v>
      </c>
      <c r="J39" s="14">
        <v>4555</v>
      </c>
      <c r="K39" s="1"/>
      <c r="L39" s="1" t="s">
        <v>16</v>
      </c>
      <c r="M39" s="1" t="s">
        <v>55</v>
      </c>
      <c r="N39" s="4">
        <v>1995.54</v>
      </c>
    </row>
    <row r="40" spans="1:14">
      <c r="A40" s="1" t="s">
        <v>13</v>
      </c>
      <c r="B40" s="1" t="s">
        <v>14</v>
      </c>
      <c r="C40" s="2">
        <v>2007</v>
      </c>
      <c r="D40" s="2">
        <v>5</v>
      </c>
      <c r="E40" s="3">
        <v>39036</v>
      </c>
      <c r="F40" s="3">
        <v>39036</v>
      </c>
      <c r="G40" s="1">
        <v>2922</v>
      </c>
      <c r="H40" s="1">
        <v>120200</v>
      </c>
      <c r="I40" s="1" t="s">
        <v>15</v>
      </c>
      <c r="J40" s="14">
        <v>4555</v>
      </c>
      <c r="K40" s="1"/>
      <c r="L40" s="1" t="s">
        <v>17</v>
      </c>
      <c r="M40" s="1" t="s">
        <v>55</v>
      </c>
      <c r="N40" s="4">
        <v>5.0599999999999996</v>
      </c>
    </row>
    <row r="41" spans="1:14">
      <c r="A41" s="1" t="s">
        <v>13</v>
      </c>
      <c r="B41" s="1" t="s">
        <v>14</v>
      </c>
      <c r="C41" s="2">
        <v>2007</v>
      </c>
      <c r="D41" s="2">
        <v>5</v>
      </c>
      <c r="E41" s="3">
        <v>39051</v>
      </c>
      <c r="F41" s="3">
        <v>39051</v>
      </c>
      <c r="G41" s="1">
        <v>2922</v>
      </c>
      <c r="H41" s="1">
        <v>120200</v>
      </c>
      <c r="I41" s="1" t="s">
        <v>15</v>
      </c>
      <c r="J41" s="14">
        <v>4555</v>
      </c>
      <c r="K41" s="1"/>
      <c r="L41" s="1" t="s">
        <v>17</v>
      </c>
      <c r="M41" s="1" t="s">
        <v>54</v>
      </c>
      <c r="N41" s="4">
        <v>5.0599999999999996</v>
      </c>
    </row>
    <row r="42" spans="1:14">
      <c r="A42" s="1" t="s">
        <v>13</v>
      </c>
      <c r="B42" s="1" t="s">
        <v>14</v>
      </c>
      <c r="C42" s="2">
        <v>2007</v>
      </c>
      <c r="D42" s="2">
        <v>5</v>
      </c>
      <c r="E42" s="3">
        <v>39051</v>
      </c>
      <c r="F42" s="3">
        <v>39051</v>
      </c>
      <c r="G42" s="1">
        <v>2922</v>
      </c>
      <c r="H42" s="1">
        <v>120200</v>
      </c>
      <c r="I42" s="1" t="s">
        <v>15</v>
      </c>
      <c r="J42" s="14">
        <v>4555</v>
      </c>
      <c r="K42" s="1"/>
      <c r="L42" s="1" t="s">
        <v>16</v>
      </c>
      <c r="M42" s="1" t="s">
        <v>54</v>
      </c>
      <c r="N42" s="4">
        <v>99.13</v>
      </c>
    </row>
    <row r="43" spans="1:14">
      <c r="A43" s="1" t="s">
        <v>13</v>
      </c>
      <c r="B43" s="1" t="s">
        <v>14</v>
      </c>
      <c r="C43" s="2">
        <v>2007</v>
      </c>
      <c r="D43" s="2">
        <v>5</v>
      </c>
      <c r="E43" s="3">
        <v>39036</v>
      </c>
      <c r="F43" s="3">
        <v>39036</v>
      </c>
      <c r="G43" s="1">
        <v>2922</v>
      </c>
      <c r="H43" s="1">
        <v>120200</v>
      </c>
      <c r="I43" s="1" t="s">
        <v>15</v>
      </c>
      <c r="J43" s="14">
        <v>4555</v>
      </c>
      <c r="K43" s="1"/>
      <c r="L43" s="1" t="s">
        <v>16</v>
      </c>
      <c r="M43" s="1" t="s">
        <v>55</v>
      </c>
      <c r="N43" s="4">
        <v>99.13</v>
      </c>
    </row>
    <row r="44" spans="1:14">
      <c r="A44" s="1" t="s">
        <v>13</v>
      </c>
      <c r="B44" s="1" t="s">
        <v>14</v>
      </c>
      <c r="C44" s="2">
        <v>2007</v>
      </c>
      <c r="D44" s="2">
        <v>6</v>
      </c>
      <c r="E44" s="3">
        <v>39066</v>
      </c>
      <c r="F44" s="3">
        <v>39066</v>
      </c>
      <c r="G44" s="1">
        <v>2922</v>
      </c>
      <c r="H44" s="1">
        <v>120200</v>
      </c>
      <c r="I44" s="1" t="s">
        <v>15</v>
      </c>
      <c r="J44" s="14">
        <v>4555</v>
      </c>
      <c r="K44" s="1"/>
      <c r="L44" s="1" t="s">
        <v>16</v>
      </c>
      <c r="M44" s="1" t="s">
        <v>62</v>
      </c>
      <c r="N44" s="4">
        <v>1578</v>
      </c>
    </row>
    <row r="45" spans="1:14">
      <c r="A45" s="1" t="s">
        <v>13</v>
      </c>
      <c r="B45" s="1" t="s">
        <v>14</v>
      </c>
      <c r="C45" s="2">
        <v>2007</v>
      </c>
      <c r="D45" s="2">
        <v>6</v>
      </c>
      <c r="E45" s="3">
        <v>39086</v>
      </c>
      <c r="F45" s="3">
        <v>39073</v>
      </c>
      <c r="G45" s="1">
        <v>2922</v>
      </c>
      <c r="H45" s="1">
        <v>120200</v>
      </c>
      <c r="I45" s="1" t="s">
        <v>15</v>
      </c>
      <c r="J45" s="14">
        <v>4555</v>
      </c>
      <c r="K45" s="1"/>
      <c r="L45" s="1" t="s">
        <v>16</v>
      </c>
      <c r="M45" s="1" t="s">
        <v>63</v>
      </c>
      <c r="N45" s="4">
        <v>1578</v>
      </c>
    </row>
    <row r="46" spans="1:14">
      <c r="A46" s="1" t="s">
        <v>13</v>
      </c>
      <c r="B46" s="1" t="s">
        <v>14</v>
      </c>
      <c r="C46" s="2">
        <v>2007</v>
      </c>
      <c r="D46" s="2">
        <v>6</v>
      </c>
      <c r="E46" s="3">
        <v>39086</v>
      </c>
      <c r="F46" s="3">
        <v>39073</v>
      </c>
      <c r="G46" s="1">
        <v>2922</v>
      </c>
      <c r="H46" s="1">
        <v>120200</v>
      </c>
      <c r="I46" s="1" t="s">
        <v>15</v>
      </c>
      <c r="J46" s="14">
        <v>4555</v>
      </c>
      <c r="K46" s="1"/>
      <c r="L46" s="1" t="s">
        <v>17</v>
      </c>
      <c r="M46" s="1" t="s">
        <v>63</v>
      </c>
      <c r="N46" s="4">
        <v>99.11</v>
      </c>
    </row>
    <row r="47" spans="1:14">
      <c r="A47" s="1" t="s">
        <v>13</v>
      </c>
      <c r="B47" s="1" t="s">
        <v>14</v>
      </c>
      <c r="C47" s="2">
        <v>2007</v>
      </c>
      <c r="D47" s="2">
        <v>6</v>
      </c>
      <c r="E47" s="3">
        <v>39066</v>
      </c>
      <c r="F47" s="3">
        <v>39066</v>
      </c>
      <c r="G47" s="1">
        <v>2922</v>
      </c>
      <c r="H47" s="1">
        <v>120200</v>
      </c>
      <c r="I47" s="1" t="s">
        <v>15</v>
      </c>
      <c r="J47" s="14">
        <v>4555</v>
      </c>
      <c r="K47" s="1"/>
      <c r="L47" s="1" t="s">
        <v>17</v>
      </c>
      <c r="M47" s="1" t="s">
        <v>62</v>
      </c>
      <c r="N47" s="4">
        <v>99.11</v>
      </c>
    </row>
    <row r="48" spans="1:14">
      <c r="A48" s="1" t="s">
        <v>13</v>
      </c>
      <c r="B48" s="1" t="s">
        <v>14</v>
      </c>
      <c r="C48" s="2">
        <v>2007</v>
      </c>
      <c r="D48" s="2">
        <v>6</v>
      </c>
      <c r="E48" s="3">
        <v>39086</v>
      </c>
      <c r="F48" s="3">
        <v>39073</v>
      </c>
      <c r="G48" s="1">
        <v>2922</v>
      </c>
      <c r="H48" s="1">
        <v>120200</v>
      </c>
      <c r="I48" s="1" t="s">
        <v>15</v>
      </c>
      <c r="J48" s="14">
        <v>4555</v>
      </c>
      <c r="K48" s="1"/>
      <c r="L48" s="1" t="s">
        <v>16</v>
      </c>
      <c r="M48" s="1" t="s">
        <v>63</v>
      </c>
      <c r="N48" s="4">
        <v>1940.54</v>
      </c>
    </row>
    <row r="49" spans="1:14">
      <c r="A49" s="1" t="s">
        <v>13</v>
      </c>
      <c r="B49" s="1" t="s">
        <v>14</v>
      </c>
      <c r="C49" s="2">
        <v>2007</v>
      </c>
      <c r="D49" s="2">
        <v>6</v>
      </c>
      <c r="E49" s="3">
        <v>39066</v>
      </c>
      <c r="F49" s="3">
        <v>39066</v>
      </c>
      <c r="G49" s="1">
        <v>2922</v>
      </c>
      <c r="H49" s="1">
        <v>120200</v>
      </c>
      <c r="I49" s="1" t="s">
        <v>15</v>
      </c>
      <c r="J49" s="14">
        <v>4555</v>
      </c>
      <c r="K49" s="1"/>
      <c r="L49" s="1" t="s">
        <v>16</v>
      </c>
      <c r="M49" s="1" t="s">
        <v>62</v>
      </c>
      <c r="N49" s="4">
        <v>1940.54</v>
      </c>
    </row>
    <row r="50" spans="1:14">
      <c r="A50" s="1" t="s">
        <v>13</v>
      </c>
      <c r="B50" s="1" t="s">
        <v>14</v>
      </c>
      <c r="C50" s="2">
        <v>2007</v>
      </c>
      <c r="D50" s="2">
        <v>6</v>
      </c>
      <c r="E50" s="3">
        <v>39066</v>
      </c>
      <c r="F50" s="3">
        <v>39066</v>
      </c>
      <c r="G50" s="1">
        <v>2922</v>
      </c>
      <c r="H50" s="1">
        <v>120200</v>
      </c>
      <c r="I50" s="1" t="s">
        <v>15</v>
      </c>
      <c r="J50" s="14">
        <v>4555</v>
      </c>
      <c r="K50" s="1"/>
      <c r="L50" s="1" t="s">
        <v>16</v>
      </c>
      <c r="M50" s="1" t="s">
        <v>62</v>
      </c>
      <c r="N50" s="4">
        <v>3077.96</v>
      </c>
    </row>
    <row r="51" spans="1:14">
      <c r="A51" s="1" t="s">
        <v>13</v>
      </c>
      <c r="B51" s="1" t="s">
        <v>14</v>
      </c>
      <c r="C51" s="2">
        <v>2007</v>
      </c>
      <c r="D51" s="2">
        <v>6</v>
      </c>
      <c r="E51" s="3">
        <v>39086</v>
      </c>
      <c r="F51" s="3">
        <v>39073</v>
      </c>
      <c r="G51" s="1">
        <v>2922</v>
      </c>
      <c r="H51" s="1">
        <v>120200</v>
      </c>
      <c r="I51" s="1" t="s">
        <v>15</v>
      </c>
      <c r="J51" s="14">
        <v>4555</v>
      </c>
      <c r="K51" s="1"/>
      <c r="L51" s="1" t="s">
        <v>16</v>
      </c>
      <c r="M51" s="1" t="s">
        <v>63</v>
      </c>
      <c r="N51" s="4">
        <v>3077.96</v>
      </c>
    </row>
    <row r="52" spans="1:14">
      <c r="A52" s="1" t="s">
        <v>13</v>
      </c>
      <c r="B52" s="1" t="s">
        <v>14</v>
      </c>
      <c r="C52" s="2">
        <v>2007</v>
      </c>
      <c r="D52" s="2">
        <v>6</v>
      </c>
      <c r="E52" s="3">
        <v>39086</v>
      </c>
      <c r="F52" s="3">
        <v>39073</v>
      </c>
      <c r="G52" s="1">
        <v>2922</v>
      </c>
      <c r="H52" s="1">
        <v>120200</v>
      </c>
      <c r="I52" s="1" t="s">
        <v>15</v>
      </c>
      <c r="J52" s="14">
        <v>4555</v>
      </c>
      <c r="K52" s="1"/>
      <c r="L52" s="1" t="s">
        <v>16</v>
      </c>
      <c r="M52" s="1" t="s">
        <v>63</v>
      </c>
      <c r="N52" s="4">
        <v>1995.54</v>
      </c>
    </row>
    <row r="53" spans="1:14">
      <c r="A53" s="1" t="s">
        <v>13</v>
      </c>
      <c r="B53" s="1" t="s">
        <v>14</v>
      </c>
      <c r="C53" s="2">
        <v>2007</v>
      </c>
      <c r="D53" s="2">
        <v>6</v>
      </c>
      <c r="E53" s="3">
        <v>39066</v>
      </c>
      <c r="F53" s="3">
        <v>39066</v>
      </c>
      <c r="G53" s="1">
        <v>2922</v>
      </c>
      <c r="H53" s="1">
        <v>120200</v>
      </c>
      <c r="I53" s="1" t="s">
        <v>15</v>
      </c>
      <c r="J53" s="14">
        <v>4555</v>
      </c>
      <c r="K53" s="1"/>
      <c r="L53" s="1" t="s">
        <v>16</v>
      </c>
      <c r="M53" s="1" t="s">
        <v>62</v>
      </c>
      <c r="N53" s="4">
        <v>1995.54</v>
      </c>
    </row>
    <row r="54" spans="1:14">
      <c r="A54" s="1" t="s">
        <v>13</v>
      </c>
      <c r="B54" s="1" t="s">
        <v>14</v>
      </c>
      <c r="C54" s="2">
        <v>2007</v>
      </c>
      <c r="D54" s="2">
        <v>6</v>
      </c>
      <c r="E54" s="3">
        <v>39086</v>
      </c>
      <c r="F54" s="3">
        <v>39073</v>
      </c>
      <c r="G54" s="1">
        <v>2922</v>
      </c>
      <c r="H54" s="1">
        <v>120200</v>
      </c>
      <c r="I54" s="1" t="s">
        <v>15</v>
      </c>
      <c r="J54" s="14">
        <v>4555</v>
      </c>
      <c r="K54" s="1"/>
      <c r="L54" s="1" t="s">
        <v>17</v>
      </c>
      <c r="M54" s="1" t="s">
        <v>63</v>
      </c>
      <c r="N54" s="4">
        <v>5.0599999999999996</v>
      </c>
    </row>
    <row r="55" spans="1:14">
      <c r="A55" s="1" t="s">
        <v>13</v>
      </c>
      <c r="B55" s="1" t="s">
        <v>14</v>
      </c>
      <c r="C55" s="2">
        <v>2007</v>
      </c>
      <c r="D55" s="2">
        <v>6</v>
      </c>
      <c r="E55" s="3">
        <v>39066</v>
      </c>
      <c r="F55" s="3">
        <v>39066</v>
      </c>
      <c r="G55" s="1">
        <v>2922</v>
      </c>
      <c r="H55" s="1">
        <v>120200</v>
      </c>
      <c r="I55" s="1" t="s">
        <v>15</v>
      </c>
      <c r="J55" s="14">
        <v>4555</v>
      </c>
      <c r="K55" s="1"/>
      <c r="L55" s="1" t="s">
        <v>17</v>
      </c>
      <c r="M55" s="1" t="s">
        <v>62</v>
      </c>
      <c r="N55" s="4">
        <v>5.0599999999999996</v>
      </c>
    </row>
    <row r="56" spans="1:14">
      <c r="A56" s="1" t="s">
        <v>13</v>
      </c>
      <c r="B56" s="1" t="s">
        <v>14</v>
      </c>
      <c r="C56" s="2">
        <v>2007</v>
      </c>
      <c r="D56" s="2">
        <v>6</v>
      </c>
      <c r="E56" s="3">
        <v>39066</v>
      </c>
      <c r="F56" s="3">
        <v>39066</v>
      </c>
      <c r="G56" s="1">
        <v>2922</v>
      </c>
      <c r="H56" s="1">
        <v>120200</v>
      </c>
      <c r="I56" s="1" t="s">
        <v>15</v>
      </c>
      <c r="J56" s="14">
        <v>4555</v>
      </c>
      <c r="K56" s="1"/>
      <c r="L56" s="1" t="s">
        <v>16</v>
      </c>
      <c r="M56" s="1" t="s">
        <v>62</v>
      </c>
      <c r="N56" s="4">
        <v>99.13</v>
      </c>
    </row>
    <row r="57" spans="1:14">
      <c r="A57" s="1" t="s">
        <v>13</v>
      </c>
      <c r="B57" s="1" t="s">
        <v>14</v>
      </c>
      <c r="C57" s="2">
        <v>2007</v>
      </c>
      <c r="D57" s="2">
        <v>6</v>
      </c>
      <c r="E57" s="3">
        <v>39086</v>
      </c>
      <c r="F57" s="3">
        <v>39073</v>
      </c>
      <c r="G57" s="1">
        <v>2922</v>
      </c>
      <c r="H57" s="1">
        <v>120200</v>
      </c>
      <c r="I57" s="1" t="s">
        <v>15</v>
      </c>
      <c r="J57" s="14">
        <v>4555</v>
      </c>
      <c r="K57" s="1"/>
      <c r="L57" s="1" t="s">
        <v>16</v>
      </c>
      <c r="M57" s="1" t="s">
        <v>63</v>
      </c>
      <c r="N57" s="4">
        <v>99.13</v>
      </c>
    </row>
    <row r="58" spans="1:14">
      <c r="A58" s="1" t="s">
        <v>13</v>
      </c>
      <c r="B58" s="1" t="s">
        <v>14</v>
      </c>
      <c r="C58" s="2">
        <v>2007</v>
      </c>
      <c r="D58" s="2">
        <v>7</v>
      </c>
      <c r="E58" s="3">
        <v>39113</v>
      </c>
      <c r="F58" s="3">
        <v>39113</v>
      </c>
      <c r="G58" s="1">
        <v>2922</v>
      </c>
      <c r="H58" s="1">
        <v>120200</v>
      </c>
      <c r="I58" s="1" t="s">
        <v>15</v>
      </c>
      <c r="J58" s="14">
        <v>4555</v>
      </c>
      <c r="K58" s="1"/>
      <c r="L58" s="1" t="s">
        <v>16</v>
      </c>
      <c r="M58" s="1" t="s">
        <v>72</v>
      </c>
      <c r="N58" s="4">
        <v>1578</v>
      </c>
    </row>
    <row r="59" spans="1:14">
      <c r="A59" s="1" t="s">
        <v>13</v>
      </c>
      <c r="B59" s="1" t="s">
        <v>14</v>
      </c>
      <c r="C59" s="2">
        <v>2007</v>
      </c>
      <c r="D59" s="2">
        <v>7</v>
      </c>
      <c r="E59" s="3">
        <v>39094</v>
      </c>
      <c r="F59" s="3">
        <v>39094</v>
      </c>
      <c r="G59" s="1">
        <v>2922</v>
      </c>
      <c r="H59" s="1">
        <v>120200</v>
      </c>
      <c r="I59" s="1" t="s">
        <v>15</v>
      </c>
      <c r="J59" s="14">
        <v>4555</v>
      </c>
      <c r="K59" s="1"/>
      <c r="L59" s="1" t="s">
        <v>16</v>
      </c>
      <c r="M59" s="1" t="s">
        <v>73</v>
      </c>
      <c r="N59" s="4">
        <v>1578</v>
      </c>
    </row>
    <row r="60" spans="1:14">
      <c r="A60" s="1" t="s">
        <v>13</v>
      </c>
      <c r="B60" s="1" t="s">
        <v>14</v>
      </c>
      <c r="C60" s="2">
        <v>2007</v>
      </c>
      <c r="D60" s="2">
        <v>7</v>
      </c>
      <c r="E60" s="3">
        <v>39113</v>
      </c>
      <c r="F60" s="3">
        <v>39113</v>
      </c>
      <c r="G60" s="1">
        <v>2922</v>
      </c>
      <c r="H60" s="1">
        <v>120200</v>
      </c>
      <c r="I60" s="1" t="s">
        <v>15</v>
      </c>
      <c r="J60" s="14">
        <v>4555</v>
      </c>
      <c r="K60" s="1"/>
      <c r="L60" s="1" t="s">
        <v>17</v>
      </c>
      <c r="M60" s="1" t="s">
        <v>72</v>
      </c>
      <c r="N60" s="4">
        <v>99.11</v>
      </c>
    </row>
    <row r="61" spans="1:14">
      <c r="A61" s="1" t="s">
        <v>13</v>
      </c>
      <c r="B61" s="1" t="s">
        <v>14</v>
      </c>
      <c r="C61" s="2">
        <v>2007</v>
      </c>
      <c r="D61" s="2">
        <v>7</v>
      </c>
      <c r="E61" s="3">
        <v>39094</v>
      </c>
      <c r="F61" s="3">
        <v>39094</v>
      </c>
      <c r="G61" s="1">
        <v>2922</v>
      </c>
      <c r="H61" s="1">
        <v>120200</v>
      </c>
      <c r="I61" s="1" t="s">
        <v>15</v>
      </c>
      <c r="J61" s="14">
        <v>4555</v>
      </c>
      <c r="K61" s="1"/>
      <c r="L61" s="1" t="s">
        <v>17</v>
      </c>
      <c r="M61" s="1" t="s">
        <v>73</v>
      </c>
      <c r="N61" s="4">
        <v>99.11</v>
      </c>
    </row>
    <row r="62" spans="1:14">
      <c r="A62" s="1" t="s">
        <v>13</v>
      </c>
      <c r="B62" s="1" t="s">
        <v>14</v>
      </c>
      <c r="C62" s="2">
        <v>2007</v>
      </c>
      <c r="D62" s="2">
        <v>7</v>
      </c>
      <c r="E62" s="3">
        <v>39094</v>
      </c>
      <c r="F62" s="3">
        <v>39094</v>
      </c>
      <c r="G62" s="1">
        <v>2922</v>
      </c>
      <c r="H62" s="1">
        <v>120200</v>
      </c>
      <c r="I62" s="1" t="s">
        <v>15</v>
      </c>
      <c r="J62" s="14">
        <v>4555</v>
      </c>
      <c r="K62" s="1"/>
      <c r="L62" s="1" t="s">
        <v>16</v>
      </c>
      <c r="M62" s="1" t="s">
        <v>73</v>
      </c>
      <c r="N62" s="4">
        <v>1940.54</v>
      </c>
    </row>
    <row r="63" spans="1:14">
      <c r="A63" s="1" t="s">
        <v>13</v>
      </c>
      <c r="B63" s="1" t="s">
        <v>14</v>
      </c>
      <c r="C63" s="2">
        <v>2007</v>
      </c>
      <c r="D63" s="2">
        <v>7</v>
      </c>
      <c r="E63" s="3">
        <v>39113</v>
      </c>
      <c r="F63" s="3">
        <v>39113</v>
      </c>
      <c r="G63" s="1">
        <v>2922</v>
      </c>
      <c r="H63" s="1">
        <v>120200</v>
      </c>
      <c r="I63" s="1" t="s">
        <v>15</v>
      </c>
      <c r="J63" s="14">
        <v>4555</v>
      </c>
      <c r="K63" s="1"/>
      <c r="L63" s="1" t="s">
        <v>16</v>
      </c>
      <c r="M63" s="1" t="s">
        <v>72</v>
      </c>
      <c r="N63" s="4">
        <v>1940.54</v>
      </c>
    </row>
    <row r="64" spans="1:14">
      <c r="A64" s="1" t="s">
        <v>13</v>
      </c>
      <c r="B64" s="1" t="s">
        <v>14</v>
      </c>
      <c r="C64" s="2">
        <v>2007</v>
      </c>
      <c r="D64" s="2">
        <v>7</v>
      </c>
      <c r="E64" s="3">
        <v>39094</v>
      </c>
      <c r="F64" s="3">
        <v>39094</v>
      </c>
      <c r="G64" s="1">
        <v>2922</v>
      </c>
      <c r="H64" s="1">
        <v>120200</v>
      </c>
      <c r="I64" s="1" t="s">
        <v>15</v>
      </c>
      <c r="J64" s="14">
        <v>4555</v>
      </c>
      <c r="K64" s="1"/>
      <c r="L64" s="1" t="s">
        <v>16</v>
      </c>
      <c r="M64" s="1" t="s">
        <v>73</v>
      </c>
      <c r="N64" s="4">
        <v>3077.96</v>
      </c>
    </row>
    <row r="65" spans="1:14">
      <c r="A65" s="1" t="s">
        <v>13</v>
      </c>
      <c r="B65" s="1" t="s">
        <v>14</v>
      </c>
      <c r="C65" s="2">
        <v>2007</v>
      </c>
      <c r="D65" s="2">
        <v>7</v>
      </c>
      <c r="E65" s="3">
        <v>39113</v>
      </c>
      <c r="F65" s="3">
        <v>39113</v>
      </c>
      <c r="G65" s="1">
        <v>2922</v>
      </c>
      <c r="H65" s="1">
        <v>120200</v>
      </c>
      <c r="I65" s="1" t="s">
        <v>15</v>
      </c>
      <c r="J65" s="14">
        <v>4555</v>
      </c>
      <c r="K65" s="1"/>
      <c r="L65" s="1" t="s">
        <v>16</v>
      </c>
      <c r="M65" s="1" t="s">
        <v>72</v>
      </c>
      <c r="N65" s="4">
        <v>3077.96</v>
      </c>
    </row>
    <row r="66" spans="1:14">
      <c r="A66" s="1" t="s">
        <v>13</v>
      </c>
      <c r="B66" s="1" t="s">
        <v>14</v>
      </c>
      <c r="C66" s="2">
        <v>2007</v>
      </c>
      <c r="D66" s="2">
        <v>7</v>
      </c>
      <c r="E66" s="3">
        <v>39094</v>
      </c>
      <c r="F66" s="3">
        <v>39094</v>
      </c>
      <c r="G66" s="1">
        <v>2922</v>
      </c>
      <c r="H66" s="1">
        <v>120200</v>
      </c>
      <c r="I66" s="1" t="s">
        <v>15</v>
      </c>
      <c r="J66" s="14">
        <v>4555</v>
      </c>
      <c r="K66" s="1"/>
      <c r="L66" s="1" t="s">
        <v>16</v>
      </c>
      <c r="M66" s="1" t="s">
        <v>73</v>
      </c>
      <c r="N66" s="4">
        <v>1995.54</v>
      </c>
    </row>
    <row r="67" spans="1:14">
      <c r="A67" s="1" t="s">
        <v>13</v>
      </c>
      <c r="B67" s="1" t="s">
        <v>14</v>
      </c>
      <c r="C67" s="2">
        <v>2007</v>
      </c>
      <c r="D67" s="2">
        <v>7</v>
      </c>
      <c r="E67" s="3">
        <v>39113</v>
      </c>
      <c r="F67" s="3">
        <v>39113</v>
      </c>
      <c r="G67" s="1">
        <v>2922</v>
      </c>
      <c r="H67" s="1">
        <v>120200</v>
      </c>
      <c r="I67" s="1" t="s">
        <v>15</v>
      </c>
      <c r="J67" s="14">
        <v>4555</v>
      </c>
      <c r="K67" s="1"/>
      <c r="L67" s="1" t="s">
        <v>16</v>
      </c>
      <c r="M67" s="1" t="s">
        <v>72</v>
      </c>
      <c r="N67" s="4">
        <v>1995.54</v>
      </c>
    </row>
    <row r="68" spans="1:14">
      <c r="A68" s="1" t="s">
        <v>13</v>
      </c>
      <c r="B68" s="1" t="s">
        <v>14</v>
      </c>
      <c r="C68" s="2">
        <v>2007</v>
      </c>
      <c r="D68" s="2">
        <v>7</v>
      </c>
      <c r="E68" s="3">
        <v>39094</v>
      </c>
      <c r="F68" s="3">
        <v>39094</v>
      </c>
      <c r="G68" s="1">
        <v>2922</v>
      </c>
      <c r="H68" s="1">
        <v>120200</v>
      </c>
      <c r="I68" s="1" t="s">
        <v>15</v>
      </c>
      <c r="J68" s="14">
        <v>4555</v>
      </c>
      <c r="K68" s="1"/>
      <c r="L68" s="1" t="s">
        <v>17</v>
      </c>
      <c r="M68" s="1" t="s">
        <v>73</v>
      </c>
      <c r="N68" s="4">
        <v>5.0599999999999996</v>
      </c>
    </row>
    <row r="69" spans="1:14">
      <c r="A69" s="1" t="s">
        <v>13</v>
      </c>
      <c r="B69" s="1" t="s">
        <v>14</v>
      </c>
      <c r="C69" s="2">
        <v>2007</v>
      </c>
      <c r="D69" s="2">
        <v>7</v>
      </c>
      <c r="E69" s="3">
        <v>39113</v>
      </c>
      <c r="F69" s="3">
        <v>39113</v>
      </c>
      <c r="G69" s="1">
        <v>2922</v>
      </c>
      <c r="H69" s="1">
        <v>120200</v>
      </c>
      <c r="I69" s="1" t="s">
        <v>15</v>
      </c>
      <c r="J69" s="14">
        <v>4555</v>
      </c>
      <c r="K69" s="1"/>
      <c r="L69" s="1" t="s">
        <v>17</v>
      </c>
      <c r="M69" s="1" t="s">
        <v>72</v>
      </c>
      <c r="N69" s="4">
        <v>5.0599999999999996</v>
      </c>
    </row>
    <row r="70" spans="1:14">
      <c r="A70" s="1" t="s">
        <v>13</v>
      </c>
      <c r="B70" s="1" t="s">
        <v>14</v>
      </c>
      <c r="C70" s="2">
        <v>2007</v>
      </c>
      <c r="D70" s="2">
        <v>7</v>
      </c>
      <c r="E70" s="3">
        <v>39113</v>
      </c>
      <c r="F70" s="3">
        <v>39113</v>
      </c>
      <c r="G70" s="1">
        <v>2922</v>
      </c>
      <c r="H70" s="1">
        <v>120200</v>
      </c>
      <c r="I70" s="1" t="s">
        <v>15</v>
      </c>
      <c r="J70" s="14">
        <v>4555</v>
      </c>
      <c r="K70" s="1"/>
      <c r="L70" s="1" t="s">
        <v>16</v>
      </c>
      <c r="M70" s="1" t="s">
        <v>72</v>
      </c>
      <c r="N70" s="4">
        <v>99.13</v>
      </c>
    </row>
    <row r="71" spans="1:14">
      <c r="A71" s="1" t="s">
        <v>13</v>
      </c>
      <c r="B71" s="1" t="s">
        <v>14</v>
      </c>
      <c r="C71" s="2">
        <v>2007</v>
      </c>
      <c r="D71" s="2">
        <v>7</v>
      </c>
      <c r="E71" s="3">
        <v>39094</v>
      </c>
      <c r="F71" s="3">
        <v>39094</v>
      </c>
      <c r="G71" s="1">
        <v>2922</v>
      </c>
      <c r="H71" s="1">
        <v>120200</v>
      </c>
      <c r="I71" s="1" t="s">
        <v>15</v>
      </c>
      <c r="J71" s="14">
        <v>4555</v>
      </c>
      <c r="K71" s="1"/>
      <c r="L71" s="1" t="s">
        <v>16</v>
      </c>
      <c r="M71" s="1" t="s">
        <v>73</v>
      </c>
      <c r="N71" s="4">
        <v>99.13</v>
      </c>
    </row>
    <row r="72" spans="1:14">
      <c r="A72" s="1" t="s">
        <v>13</v>
      </c>
      <c r="B72" s="1" t="s">
        <v>14</v>
      </c>
      <c r="C72" s="2">
        <v>2007</v>
      </c>
      <c r="D72" s="2">
        <v>8</v>
      </c>
      <c r="E72" s="3">
        <v>39148</v>
      </c>
      <c r="F72" s="3">
        <v>39141</v>
      </c>
      <c r="G72" s="1">
        <v>2922</v>
      </c>
      <c r="H72" s="1">
        <v>120200</v>
      </c>
      <c r="I72" s="1" t="s">
        <v>15</v>
      </c>
      <c r="J72" s="14">
        <v>4555</v>
      </c>
      <c r="K72" s="1"/>
      <c r="L72" s="1" t="s">
        <v>16</v>
      </c>
      <c r="M72" s="1" t="s">
        <v>77</v>
      </c>
      <c r="N72" s="4">
        <v>1578</v>
      </c>
    </row>
    <row r="73" spans="1:14">
      <c r="A73" s="1" t="s">
        <v>13</v>
      </c>
      <c r="B73" s="1" t="s">
        <v>14</v>
      </c>
      <c r="C73" s="2">
        <v>2007</v>
      </c>
      <c r="D73" s="2">
        <v>8</v>
      </c>
      <c r="E73" s="3">
        <v>39142</v>
      </c>
      <c r="F73" s="3">
        <v>39128</v>
      </c>
      <c r="G73" s="1">
        <v>2922</v>
      </c>
      <c r="H73" s="1">
        <v>120200</v>
      </c>
      <c r="I73" s="1" t="s">
        <v>15</v>
      </c>
      <c r="J73" s="14">
        <v>4555</v>
      </c>
      <c r="K73" s="1"/>
      <c r="L73" s="1" t="s">
        <v>16</v>
      </c>
      <c r="M73" s="1" t="s">
        <v>78</v>
      </c>
      <c r="N73" s="4">
        <v>1578</v>
      </c>
    </row>
    <row r="74" spans="1:14">
      <c r="A74" s="1" t="s">
        <v>13</v>
      </c>
      <c r="B74" s="1" t="s">
        <v>14</v>
      </c>
      <c r="C74" s="2">
        <v>2007</v>
      </c>
      <c r="D74" s="2">
        <v>8</v>
      </c>
      <c r="E74" s="3">
        <v>39142</v>
      </c>
      <c r="F74" s="3">
        <v>39128</v>
      </c>
      <c r="G74" s="1">
        <v>2922</v>
      </c>
      <c r="H74" s="1">
        <v>120200</v>
      </c>
      <c r="I74" s="1" t="s">
        <v>15</v>
      </c>
      <c r="J74" s="14">
        <v>4555</v>
      </c>
      <c r="K74" s="1"/>
      <c r="L74" s="1" t="s">
        <v>17</v>
      </c>
      <c r="M74" s="1" t="s">
        <v>78</v>
      </c>
      <c r="N74" s="4">
        <v>99.11</v>
      </c>
    </row>
    <row r="75" spans="1:14">
      <c r="A75" s="1" t="s">
        <v>13</v>
      </c>
      <c r="B75" s="1" t="s">
        <v>14</v>
      </c>
      <c r="C75" s="2">
        <v>2007</v>
      </c>
      <c r="D75" s="2">
        <v>8</v>
      </c>
      <c r="E75" s="3">
        <v>39148</v>
      </c>
      <c r="F75" s="3">
        <v>39141</v>
      </c>
      <c r="G75" s="1">
        <v>2922</v>
      </c>
      <c r="H75" s="1">
        <v>120200</v>
      </c>
      <c r="I75" s="1" t="s">
        <v>15</v>
      </c>
      <c r="J75" s="14">
        <v>4555</v>
      </c>
      <c r="K75" s="1"/>
      <c r="L75" s="1" t="s">
        <v>17</v>
      </c>
      <c r="M75" s="1" t="s">
        <v>77</v>
      </c>
      <c r="N75" s="4">
        <v>99.11</v>
      </c>
    </row>
    <row r="76" spans="1:14">
      <c r="A76" s="1" t="s">
        <v>13</v>
      </c>
      <c r="B76" s="1" t="s">
        <v>14</v>
      </c>
      <c r="C76" s="2">
        <v>2007</v>
      </c>
      <c r="D76" s="2">
        <v>8</v>
      </c>
      <c r="E76" s="3">
        <v>39142</v>
      </c>
      <c r="F76" s="3">
        <v>39128</v>
      </c>
      <c r="G76" s="1">
        <v>2922</v>
      </c>
      <c r="H76" s="1">
        <v>120200</v>
      </c>
      <c r="I76" s="1" t="s">
        <v>15</v>
      </c>
      <c r="J76" s="14">
        <v>4555</v>
      </c>
      <c r="K76" s="1"/>
      <c r="L76" s="1" t="s">
        <v>16</v>
      </c>
      <c r="M76" s="1" t="s">
        <v>78</v>
      </c>
      <c r="N76" s="4">
        <v>1940.54</v>
      </c>
    </row>
    <row r="77" spans="1:14">
      <c r="A77" s="1" t="s">
        <v>13</v>
      </c>
      <c r="B77" s="1" t="s">
        <v>14</v>
      </c>
      <c r="C77" s="2">
        <v>2007</v>
      </c>
      <c r="D77" s="2">
        <v>8</v>
      </c>
      <c r="E77" s="3">
        <v>39148</v>
      </c>
      <c r="F77" s="3">
        <v>39141</v>
      </c>
      <c r="G77" s="1">
        <v>2922</v>
      </c>
      <c r="H77" s="1">
        <v>120200</v>
      </c>
      <c r="I77" s="1" t="s">
        <v>15</v>
      </c>
      <c r="J77" s="14">
        <v>4555</v>
      </c>
      <c r="K77" s="1"/>
      <c r="L77" s="1" t="s">
        <v>16</v>
      </c>
      <c r="M77" s="1" t="s">
        <v>77</v>
      </c>
      <c r="N77" s="4">
        <v>1940.54</v>
      </c>
    </row>
    <row r="78" spans="1:14">
      <c r="A78" s="1" t="s">
        <v>13</v>
      </c>
      <c r="B78" s="1" t="s">
        <v>14</v>
      </c>
      <c r="C78" s="2">
        <v>2007</v>
      </c>
      <c r="D78" s="2">
        <v>8</v>
      </c>
      <c r="E78" s="3">
        <v>39142</v>
      </c>
      <c r="F78" s="3">
        <v>39128</v>
      </c>
      <c r="G78" s="1">
        <v>2922</v>
      </c>
      <c r="H78" s="1">
        <v>120200</v>
      </c>
      <c r="I78" s="1" t="s">
        <v>15</v>
      </c>
      <c r="J78" s="14">
        <v>4555</v>
      </c>
      <c r="K78" s="1"/>
      <c r="L78" s="1" t="s">
        <v>16</v>
      </c>
      <c r="M78" s="1" t="s">
        <v>78</v>
      </c>
      <c r="N78" s="4">
        <v>3077.96</v>
      </c>
    </row>
    <row r="79" spans="1:14">
      <c r="A79" s="1" t="s">
        <v>13</v>
      </c>
      <c r="B79" s="1" t="s">
        <v>14</v>
      </c>
      <c r="C79" s="2">
        <v>2007</v>
      </c>
      <c r="D79" s="2">
        <v>8</v>
      </c>
      <c r="E79" s="3">
        <v>39148</v>
      </c>
      <c r="F79" s="3">
        <v>39141</v>
      </c>
      <c r="G79" s="1">
        <v>2922</v>
      </c>
      <c r="H79" s="1">
        <v>120200</v>
      </c>
      <c r="I79" s="1" t="s">
        <v>15</v>
      </c>
      <c r="J79" s="14">
        <v>4555</v>
      </c>
      <c r="K79" s="1"/>
      <c r="L79" s="1" t="s">
        <v>16</v>
      </c>
      <c r="M79" s="1" t="s">
        <v>77</v>
      </c>
      <c r="N79" s="4">
        <v>3077.96</v>
      </c>
    </row>
    <row r="80" spans="1:14">
      <c r="A80" s="1" t="s">
        <v>13</v>
      </c>
      <c r="B80" s="1" t="s">
        <v>14</v>
      </c>
      <c r="C80" s="2">
        <v>2007</v>
      </c>
      <c r="D80" s="2">
        <v>8</v>
      </c>
      <c r="E80" s="3">
        <v>39142</v>
      </c>
      <c r="F80" s="3">
        <v>39128</v>
      </c>
      <c r="G80" s="1">
        <v>2922</v>
      </c>
      <c r="H80" s="1">
        <v>120200</v>
      </c>
      <c r="I80" s="1" t="s">
        <v>15</v>
      </c>
      <c r="J80" s="14">
        <v>4555</v>
      </c>
      <c r="K80" s="1"/>
      <c r="L80" s="1" t="s">
        <v>16</v>
      </c>
      <c r="M80" s="1" t="s">
        <v>78</v>
      </c>
      <c r="N80" s="4">
        <v>1995.54</v>
      </c>
    </row>
    <row r="81" spans="1:14">
      <c r="A81" s="1" t="s">
        <v>13</v>
      </c>
      <c r="B81" s="1" t="s">
        <v>14</v>
      </c>
      <c r="C81" s="2">
        <v>2007</v>
      </c>
      <c r="D81" s="2">
        <v>8</v>
      </c>
      <c r="E81" s="3">
        <v>39148</v>
      </c>
      <c r="F81" s="3">
        <v>39141</v>
      </c>
      <c r="G81" s="1">
        <v>2922</v>
      </c>
      <c r="H81" s="1">
        <v>120200</v>
      </c>
      <c r="I81" s="1" t="s">
        <v>15</v>
      </c>
      <c r="J81" s="14">
        <v>4555</v>
      </c>
      <c r="K81" s="1"/>
      <c r="L81" s="1" t="s">
        <v>16</v>
      </c>
      <c r="M81" s="1" t="s">
        <v>77</v>
      </c>
      <c r="N81" s="4">
        <v>1995.54</v>
      </c>
    </row>
    <row r="82" spans="1:14">
      <c r="A82" s="1" t="s">
        <v>13</v>
      </c>
      <c r="B82" s="1" t="s">
        <v>14</v>
      </c>
      <c r="C82" s="2">
        <v>2007</v>
      </c>
      <c r="D82" s="2">
        <v>8</v>
      </c>
      <c r="E82" s="3">
        <v>39148</v>
      </c>
      <c r="F82" s="3">
        <v>39141</v>
      </c>
      <c r="G82" s="1">
        <v>2922</v>
      </c>
      <c r="H82" s="1">
        <v>120200</v>
      </c>
      <c r="I82" s="1" t="s">
        <v>15</v>
      </c>
      <c r="J82" s="14">
        <v>4555</v>
      </c>
      <c r="K82" s="1"/>
      <c r="L82" s="1" t="s">
        <v>17</v>
      </c>
      <c r="M82" s="1" t="s">
        <v>77</v>
      </c>
      <c r="N82" s="4">
        <v>5.0599999999999996</v>
      </c>
    </row>
    <row r="83" spans="1:14">
      <c r="A83" s="1" t="s">
        <v>13</v>
      </c>
      <c r="B83" s="1" t="s">
        <v>14</v>
      </c>
      <c r="C83" s="2">
        <v>2007</v>
      </c>
      <c r="D83" s="2">
        <v>8</v>
      </c>
      <c r="E83" s="3">
        <v>39142</v>
      </c>
      <c r="F83" s="3">
        <v>39128</v>
      </c>
      <c r="G83" s="1">
        <v>2922</v>
      </c>
      <c r="H83" s="1">
        <v>120200</v>
      </c>
      <c r="I83" s="1" t="s">
        <v>15</v>
      </c>
      <c r="J83" s="14">
        <v>4555</v>
      </c>
      <c r="K83" s="1"/>
      <c r="L83" s="1" t="s">
        <v>17</v>
      </c>
      <c r="M83" s="1" t="s">
        <v>78</v>
      </c>
      <c r="N83" s="4">
        <v>5.0599999999999996</v>
      </c>
    </row>
    <row r="84" spans="1:14">
      <c r="A84" s="1" t="s">
        <v>13</v>
      </c>
      <c r="B84" s="1" t="s">
        <v>14</v>
      </c>
      <c r="C84" s="2">
        <v>2007</v>
      </c>
      <c r="D84" s="2">
        <v>8</v>
      </c>
      <c r="E84" s="3">
        <v>39148</v>
      </c>
      <c r="F84" s="3">
        <v>39141</v>
      </c>
      <c r="G84" s="1">
        <v>2922</v>
      </c>
      <c r="H84" s="1">
        <v>120200</v>
      </c>
      <c r="I84" s="1" t="s">
        <v>15</v>
      </c>
      <c r="J84" s="14">
        <v>4555</v>
      </c>
      <c r="K84" s="1"/>
      <c r="L84" s="1" t="s">
        <v>16</v>
      </c>
      <c r="M84" s="1" t="s">
        <v>77</v>
      </c>
      <c r="N84" s="4">
        <v>99.13</v>
      </c>
    </row>
    <row r="85" spans="1:14">
      <c r="A85" s="1" t="s">
        <v>13</v>
      </c>
      <c r="B85" s="1" t="s">
        <v>14</v>
      </c>
      <c r="C85" s="2">
        <v>2007</v>
      </c>
      <c r="D85" s="2">
        <v>8</v>
      </c>
      <c r="E85" s="3">
        <v>39142</v>
      </c>
      <c r="F85" s="3">
        <v>39128</v>
      </c>
      <c r="G85" s="1">
        <v>2922</v>
      </c>
      <c r="H85" s="1">
        <v>120200</v>
      </c>
      <c r="I85" s="1" t="s">
        <v>15</v>
      </c>
      <c r="J85" s="14">
        <v>4555</v>
      </c>
      <c r="K85" s="1"/>
      <c r="L85" s="1" t="s">
        <v>16</v>
      </c>
      <c r="M85" s="1" t="s">
        <v>78</v>
      </c>
      <c r="N85" s="4">
        <v>99.13</v>
      </c>
    </row>
    <row r="86" spans="1:14">
      <c r="A86" s="1" t="s">
        <v>13</v>
      </c>
      <c r="B86" s="1" t="s">
        <v>14</v>
      </c>
      <c r="C86" s="2">
        <v>2007</v>
      </c>
      <c r="D86" s="2">
        <v>9</v>
      </c>
      <c r="E86" s="3">
        <v>39178</v>
      </c>
      <c r="F86" s="3">
        <v>39170</v>
      </c>
      <c r="G86" s="1">
        <v>2922</v>
      </c>
      <c r="H86" s="1">
        <v>120200</v>
      </c>
      <c r="I86" s="1" t="s">
        <v>15</v>
      </c>
      <c r="J86" s="14">
        <v>4555</v>
      </c>
      <c r="K86" s="1"/>
      <c r="L86" s="1" t="s">
        <v>16</v>
      </c>
      <c r="M86" s="1" t="s">
        <v>85</v>
      </c>
      <c r="N86" s="4">
        <v>1578</v>
      </c>
    </row>
    <row r="87" spans="1:14">
      <c r="A87" s="1" t="s">
        <v>13</v>
      </c>
      <c r="B87" s="1" t="s">
        <v>14</v>
      </c>
      <c r="C87" s="2">
        <v>2007</v>
      </c>
      <c r="D87" s="2">
        <v>9</v>
      </c>
      <c r="E87" s="3">
        <v>39157</v>
      </c>
      <c r="F87" s="3">
        <v>39156</v>
      </c>
      <c r="G87" s="1">
        <v>2922</v>
      </c>
      <c r="H87" s="1">
        <v>120200</v>
      </c>
      <c r="I87" s="1" t="s">
        <v>15</v>
      </c>
      <c r="J87" s="14">
        <v>4555</v>
      </c>
      <c r="K87" s="1"/>
      <c r="L87" s="1" t="s">
        <v>16</v>
      </c>
      <c r="M87" s="1" t="s">
        <v>86</v>
      </c>
      <c r="N87" s="4">
        <v>1578</v>
      </c>
    </row>
    <row r="88" spans="1:14">
      <c r="A88" s="1" t="s">
        <v>13</v>
      </c>
      <c r="B88" s="1" t="s">
        <v>14</v>
      </c>
      <c r="C88" s="2">
        <v>2007</v>
      </c>
      <c r="D88" s="2">
        <v>9</v>
      </c>
      <c r="E88" s="3">
        <v>39178</v>
      </c>
      <c r="F88" s="3">
        <v>39170</v>
      </c>
      <c r="G88" s="1">
        <v>2922</v>
      </c>
      <c r="H88" s="1">
        <v>120200</v>
      </c>
      <c r="I88" s="1" t="s">
        <v>15</v>
      </c>
      <c r="J88" s="14">
        <v>4555</v>
      </c>
      <c r="K88" s="1"/>
      <c r="L88" s="1" t="s">
        <v>17</v>
      </c>
      <c r="M88" s="1" t="s">
        <v>85</v>
      </c>
      <c r="N88" s="4">
        <v>99.11</v>
      </c>
    </row>
    <row r="89" spans="1:14">
      <c r="A89" s="1" t="s">
        <v>13</v>
      </c>
      <c r="B89" s="1" t="s">
        <v>14</v>
      </c>
      <c r="C89" s="2">
        <v>2007</v>
      </c>
      <c r="D89" s="2">
        <v>9</v>
      </c>
      <c r="E89" s="3">
        <v>39157</v>
      </c>
      <c r="F89" s="3">
        <v>39156</v>
      </c>
      <c r="G89" s="1">
        <v>2922</v>
      </c>
      <c r="H89" s="1">
        <v>120200</v>
      </c>
      <c r="I89" s="1" t="s">
        <v>15</v>
      </c>
      <c r="J89" s="14">
        <v>4555</v>
      </c>
      <c r="K89" s="1"/>
      <c r="L89" s="1" t="s">
        <v>17</v>
      </c>
      <c r="M89" s="1" t="s">
        <v>86</v>
      </c>
      <c r="N89" s="4">
        <v>99.11</v>
      </c>
    </row>
    <row r="90" spans="1:14">
      <c r="A90" s="1" t="s">
        <v>13</v>
      </c>
      <c r="B90" s="1" t="s">
        <v>14</v>
      </c>
      <c r="C90" s="2">
        <v>2007</v>
      </c>
      <c r="D90" s="2">
        <v>9</v>
      </c>
      <c r="E90" s="3">
        <v>39178</v>
      </c>
      <c r="F90" s="3">
        <v>39170</v>
      </c>
      <c r="G90" s="1">
        <v>2922</v>
      </c>
      <c r="H90" s="1">
        <v>120200</v>
      </c>
      <c r="I90" s="1" t="s">
        <v>15</v>
      </c>
      <c r="J90" s="14">
        <v>4555</v>
      </c>
      <c r="K90" s="1"/>
      <c r="L90" s="1" t="s">
        <v>16</v>
      </c>
      <c r="M90" s="1" t="s">
        <v>85</v>
      </c>
      <c r="N90" s="4">
        <v>1940.54</v>
      </c>
    </row>
    <row r="91" spans="1:14">
      <c r="A91" s="1" t="s">
        <v>13</v>
      </c>
      <c r="B91" s="1" t="s">
        <v>14</v>
      </c>
      <c r="C91" s="2">
        <v>2007</v>
      </c>
      <c r="D91" s="2">
        <v>9</v>
      </c>
      <c r="E91" s="3">
        <v>39157</v>
      </c>
      <c r="F91" s="3">
        <v>39156</v>
      </c>
      <c r="G91" s="1">
        <v>2922</v>
      </c>
      <c r="H91" s="1">
        <v>120200</v>
      </c>
      <c r="I91" s="1" t="s">
        <v>15</v>
      </c>
      <c r="J91" s="14">
        <v>4555</v>
      </c>
      <c r="K91" s="1"/>
      <c r="L91" s="1" t="s">
        <v>16</v>
      </c>
      <c r="M91" s="1" t="s">
        <v>86</v>
      </c>
      <c r="N91" s="4">
        <v>1940.54</v>
      </c>
    </row>
    <row r="92" spans="1:14">
      <c r="A92" s="1" t="s">
        <v>13</v>
      </c>
      <c r="B92" s="1" t="s">
        <v>14</v>
      </c>
      <c r="C92" s="2">
        <v>2007</v>
      </c>
      <c r="D92" s="2">
        <v>9</v>
      </c>
      <c r="E92" s="3">
        <v>39178</v>
      </c>
      <c r="F92" s="3">
        <v>39170</v>
      </c>
      <c r="G92" s="1">
        <v>2922</v>
      </c>
      <c r="H92" s="1">
        <v>120200</v>
      </c>
      <c r="I92" s="1" t="s">
        <v>15</v>
      </c>
      <c r="J92" s="14">
        <v>4555</v>
      </c>
      <c r="K92" s="1"/>
      <c r="L92" s="1" t="s">
        <v>16</v>
      </c>
      <c r="M92" s="1" t="s">
        <v>85</v>
      </c>
      <c r="N92" s="4">
        <v>3077.96</v>
      </c>
    </row>
    <row r="93" spans="1:14">
      <c r="A93" s="1" t="s">
        <v>13</v>
      </c>
      <c r="B93" s="1" t="s">
        <v>14</v>
      </c>
      <c r="C93" s="2">
        <v>2007</v>
      </c>
      <c r="D93" s="2">
        <v>9</v>
      </c>
      <c r="E93" s="3">
        <v>39157</v>
      </c>
      <c r="F93" s="3">
        <v>39156</v>
      </c>
      <c r="G93" s="1">
        <v>2922</v>
      </c>
      <c r="H93" s="1">
        <v>120200</v>
      </c>
      <c r="I93" s="1" t="s">
        <v>15</v>
      </c>
      <c r="J93" s="14">
        <v>4555</v>
      </c>
      <c r="K93" s="1"/>
      <c r="L93" s="1" t="s">
        <v>16</v>
      </c>
      <c r="M93" s="1" t="s">
        <v>86</v>
      </c>
      <c r="N93" s="4">
        <v>3077.96</v>
      </c>
    </row>
    <row r="94" spans="1:14">
      <c r="A94" s="1" t="s">
        <v>13</v>
      </c>
      <c r="B94" s="1" t="s">
        <v>14</v>
      </c>
      <c r="C94" s="2">
        <v>2007</v>
      </c>
      <c r="D94" s="2">
        <v>9</v>
      </c>
      <c r="E94" s="3">
        <v>39178</v>
      </c>
      <c r="F94" s="3">
        <v>39170</v>
      </c>
      <c r="G94" s="1">
        <v>2922</v>
      </c>
      <c r="H94" s="1">
        <v>120200</v>
      </c>
      <c r="I94" s="1" t="s">
        <v>15</v>
      </c>
      <c r="J94" s="14">
        <v>4555</v>
      </c>
      <c r="K94" s="1"/>
      <c r="L94" s="1" t="s">
        <v>16</v>
      </c>
      <c r="M94" s="1" t="s">
        <v>85</v>
      </c>
      <c r="N94" s="4">
        <v>1995.54</v>
      </c>
    </row>
    <row r="95" spans="1:14">
      <c r="A95" s="1" t="s">
        <v>13</v>
      </c>
      <c r="B95" s="1" t="s">
        <v>14</v>
      </c>
      <c r="C95" s="2">
        <v>2007</v>
      </c>
      <c r="D95" s="2">
        <v>9</v>
      </c>
      <c r="E95" s="3">
        <v>39157</v>
      </c>
      <c r="F95" s="3">
        <v>39156</v>
      </c>
      <c r="G95" s="1">
        <v>2922</v>
      </c>
      <c r="H95" s="1">
        <v>120200</v>
      </c>
      <c r="I95" s="1" t="s">
        <v>15</v>
      </c>
      <c r="J95" s="14">
        <v>4555</v>
      </c>
      <c r="K95" s="1"/>
      <c r="L95" s="1" t="s">
        <v>16</v>
      </c>
      <c r="M95" s="1" t="s">
        <v>86</v>
      </c>
      <c r="N95" s="4">
        <v>1995.54</v>
      </c>
    </row>
    <row r="96" spans="1:14">
      <c r="A96" s="1" t="s">
        <v>13</v>
      </c>
      <c r="B96" s="1" t="s">
        <v>14</v>
      </c>
      <c r="C96" s="2">
        <v>2007</v>
      </c>
      <c r="D96" s="2">
        <v>9</v>
      </c>
      <c r="E96" s="3">
        <v>39157</v>
      </c>
      <c r="F96" s="3">
        <v>39156</v>
      </c>
      <c r="G96" s="1">
        <v>2922</v>
      </c>
      <c r="H96" s="1">
        <v>120200</v>
      </c>
      <c r="I96" s="1" t="s">
        <v>15</v>
      </c>
      <c r="J96" s="14">
        <v>4555</v>
      </c>
      <c r="K96" s="1"/>
      <c r="L96" s="1" t="s">
        <v>17</v>
      </c>
      <c r="M96" s="1" t="s">
        <v>86</v>
      </c>
      <c r="N96" s="4">
        <v>5.0599999999999996</v>
      </c>
    </row>
    <row r="97" spans="1:14">
      <c r="A97" s="1" t="s">
        <v>13</v>
      </c>
      <c r="B97" s="1" t="s">
        <v>14</v>
      </c>
      <c r="C97" s="2">
        <v>2007</v>
      </c>
      <c r="D97" s="2">
        <v>9</v>
      </c>
      <c r="E97" s="3">
        <v>39178</v>
      </c>
      <c r="F97" s="3">
        <v>39170</v>
      </c>
      <c r="G97" s="1">
        <v>2922</v>
      </c>
      <c r="H97" s="1">
        <v>120200</v>
      </c>
      <c r="I97" s="1" t="s">
        <v>15</v>
      </c>
      <c r="J97" s="14">
        <v>4555</v>
      </c>
      <c r="K97" s="1"/>
      <c r="L97" s="1" t="s">
        <v>17</v>
      </c>
      <c r="M97" s="1" t="s">
        <v>85</v>
      </c>
      <c r="N97" s="4">
        <v>5.0599999999999996</v>
      </c>
    </row>
    <row r="98" spans="1:14">
      <c r="A98" s="1" t="s">
        <v>13</v>
      </c>
      <c r="B98" s="1" t="s">
        <v>14</v>
      </c>
      <c r="C98" s="2">
        <v>2007</v>
      </c>
      <c r="D98" s="2">
        <v>9</v>
      </c>
      <c r="E98" s="3">
        <v>39178</v>
      </c>
      <c r="F98" s="3">
        <v>39170</v>
      </c>
      <c r="G98" s="1">
        <v>2922</v>
      </c>
      <c r="H98" s="1">
        <v>120200</v>
      </c>
      <c r="I98" s="1" t="s">
        <v>15</v>
      </c>
      <c r="J98" s="14">
        <v>4555</v>
      </c>
      <c r="K98" s="1"/>
      <c r="L98" s="1" t="s">
        <v>16</v>
      </c>
      <c r="M98" s="1" t="s">
        <v>85</v>
      </c>
      <c r="N98" s="4">
        <v>99.13</v>
      </c>
    </row>
    <row r="99" spans="1:14">
      <c r="A99" s="1" t="s">
        <v>13</v>
      </c>
      <c r="B99" s="1" t="s">
        <v>14</v>
      </c>
      <c r="C99" s="2">
        <v>2007</v>
      </c>
      <c r="D99" s="2">
        <v>9</v>
      </c>
      <c r="E99" s="3">
        <v>39157</v>
      </c>
      <c r="F99" s="3">
        <v>39156</v>
      </c>
      <c r="G99" s="1">
        <v>2922</v>
      </c>
      <c r="H99" s="1">
        <v>120200</v>
      </c>
      <c r="I99" s="1" t="s">
        <v>15</v>
      </c>
      <c r="J99" s="14">
        <v>4555</v>
      </c>
      <c r="K99" s="1"/>
      <c r="L99" s="1" t="s">
        <v>16</v>
      </c>
      <c r="M99" s="1" t="s">
        <v>86</v>
      </c>
      <c r="N99" s="4">
        <v>99.13</v>
      </c>
    </row>
    <row r="100" spans="1:14">
      <c r="A100" s="1" t="s">
        <v>13</v>
      </c>
      <c r="B100" s="1" t="s">
        <v>14</v>
      </c>
      <c r="C100" s="2">
        <v>2007</v>
      </c>
      <c r="D100" s="2">
        <v>10</v>
      </c>
      <c r="E100" s="3">
        <v>39209</v>
      </c>
      <c r="F100" s="3">
        <v>39202</v>
      </c>
      <c r="G100" s="1">
        <v>2922</v>
      </c>
      <c r="H100" s="1">
        <v>120200</v>
      </c>
      <c r="I100" s="1" t="s">
        <v>15</v>
      </c>
      <c r="J100" s="14">
        <v>4555</v>
      </c>
      <c r="K100" s="1"/>
      <c r="L100" s="1" t="s">
        <v>16</v>
      </c>
      <c r="M100" s="1" t="s">
        <v>94</v>
      </c>
      <c r="N100" s="4">
        <v>1578</v>
      </c>
    </row>
    <row r="101" spans="1:14">
      <c r="A101" s="1" t="s">
        <v>13</v>
      </c>
      <c r="B101" s="1" t="s">
        <v>14</v>
      </c>
      <c r="C101" s="2">
        <v>2007</v>
      </c>
      <c r="D101" s="2">
        <v>10</v>
      </c>
      <c r="E101" s="3">
        <v>39206</v>
      </c>
      <c r="F101" s="3">
        <v>39185</v>
      </c>
      <c r="G101" s="1">
        <v>2922</v>
      </c>
      <c r="H101" s="1">
        <v>120200</v>
      </c>
      <c r="I101" s="1" t="s">
        <v>15</v>
      </c>
      <c r="J101" s="14">
        <v>4555</v>
      </c>
      <c r="K101" s="1"/>
      <c r="L101" s="1" t="s">
        <v>16</v>
      </c>
      <c r="M101" s="1" t="s">
        <v>95</v>
      </c>
      <c r="N101" s="4">
        <v>1578</v>
      </c>
    </row>
    <row r="102" spans="1:14">
      <c r="A102" s="1" t="s">
        <v>13</v>
      </c>
      <c r="B102" s="1" t="s">
        <v>14</v>
      </c>
      <c r="C102" s="2">
        <v>2007</v>
      </c>
      <c r="D102" s="2">
        <v>10</v>
      </c>
      <c r="E102" s="3">
        <v>39209</v>
      </c>
      <c r="F102" s="3">
        <v>39202</v>
      </c>
      <c r="G102" s="1">
        <v>2922</v>
      </c>
      <c r="H102" s="1">
        <v>120200</v>
      </c>
      <c r="I102" s="1" t="s">
        <v>15</v>
      </c>
      <c r="J102" s="14">
        <v>4555</v>
      </c>
      <c r="K102" s="1"/>
      <c r="L102" s="1" t="s">
        <v>17</v>
      </c>
      <c r="M102" s="1" t="s">
        <v>94</v>
      </c>
      <c r="N102" s="4">
        <v>99.11</v>
      </c>
    </row>
    <row r="103" spans="1:14">
      <c r="A103" s="1" t="s">
        <v>13</v>
      </c>
      <c r="B103" s="1" t="s">
        <v>14</v>
      </c>
      <c r="C103" s="2">
        <v>2007</v>
      </c>
      <c r="D103" s="2">
        <v>10</v>
      </c>
      <c r="E103" s="3">
        <v>39206</v>
      </c>
      <c r="F103" s="3">
        <v>39185</v>
      </c>
      <c r="G103" s="1">
        <v>2922</v>
      </c>
      <c r="H103" s="1">
        <v>120200</v>
      </c>
      <c r="I103" s="1" t="s">
        <v>15</v>
      </c>
      <c r="J103" s="14">
        <v>4555</v>
      </c>
      <c r="K103" s="1"/>
      <c r="L103" s="1" t="s">
        <v>17</v>
      </c>
      <c r="M103" s="1" t="s">
        <v>95</v>
      </c>
      <c r="N103" s="4">
        <v>99.11</v>
      </c>
    </row>
    <row r="104" spans="1:14">
      <c r="A104" s="1" t="s">
        <v>13</v>
      </c>
      <c r="B104" s="1" t="s">
        <v>14</v>
      </c>
      <c r="C104" s="2">
        <v>2007</v>
      </c>
      <c r="D104" s="2">
        <v>10</v>
      </c>
      <c r="E104" s="3">
        <v>39209</v>
      </c>
      <c r="F104" s="3">
        <v>39202</v>
      </c>
      <c r="G104" s="1">
        <v>2922</v>
      </c>
      <c r="H104" s="1">
        <v>120200</v>
      </c>
      <c r="I104" s="1" t="s">
        <v>15</v>
      </c>
      <c r="J104" s="14">
        <v>4555</v>
      </c>
      <c r="K104" s="1"/>
      <c r="L104" s="1" t="s">
        <v>16</v>
      </c>
      <c r="M104" s="1" t="s">
        <v>94</v>
      </c>
      <c r="N104" s="4">
        <v>1940.54</v>
      </c>
    </row>
    <row r="105" spans="1:14">
      <c r="A105" s="1" t="s">
        <v>13</v>
      </c>
      <c r="B105" s="1" t="s">
        <v>14</v>
      </c>
      <c r="C105" s="2">
        <v>2007</v>
      </c>
      <c r="D105" s="2">
        <v>10</v>
      </c>
      <c r="E105" s="3">
        <v>39206</v>
      </c>
      <c r="F105" s="3">
        <v>39185</v>
      </c>
      <c r="G105" s="1">
        <v>2922</v>
      </c>
      <c r="H105" s="1">
        <v>120200</v>
      </c>
      <c r="I105" s="1" t="s">
        <v>15</v>
      </c>
      <c r="J105" s="14">
        <v>4555</v>
      </c>
      <c r="K105" s="1"/>
      <c r="L105" s="1" t="s">
        <v>16</v>
      </c>
      <c r="M105" s="1" t="s">
        <v>95</v>
      </c>
      <c r="N105" s="4">
        <v>1940.54</v>
      </c>
    </row>
    <row r="106" spans="1:14">
      <c r="A106" s="1" t="s">
        <v>13</v>
      </c>
      <c r="B106" s="1" t="s">
        <v>14</v>
      </c>
      <c r="C106" s="2">
        <v>2007</v>
      </c>
      <c r="D106" s="2">
        <v>10</v>
      </c>
      <c r="E106" s="3">
        <v>39206</v>
      </c>
      <c r="F106" s="3">
        <v>39185</v>
      </c>
      <c r="G106" s="1">
        <v>2922</v>
      </c>
      <c r="H106" s="1">
        <v>120200</v>
      </c>
      <c r="I106" s="1" t="s">
        <v>15</v>
      </c>
      <c r="J106" s="14">
        <v>4555</v>
      </c>
      <c r="K106" s="1"/>
      <c r="L106" s="1" t="s">
        <v>16</v>
      </c>
      <c r="M106" s="1" t="s">
        <v>95</v>
      </c>
      <c r="N106" s="4">
        <v>3077.96</v>
      </c>
    </row>
    <row r="107" spans="1:14">
      <c r="A107" s="1" t="s">
        <v>13</v>
      </c>
      <c r="B107" s="1" t="s">
        <v>14</v>
      </c>
      <c r="C107" s="2">
        <v>2007</v>
      </c>
      <c r="D107" s="2">
        <v>10</v>
      </c>
      <c r="E107" s="3">
        <v>39209</v>
      </c>
      <c r="F107" s="3">
        <v>39202</v>
      </c>
      <c r="G107" s="1">
        <v>2922</v>
      </c>
      <c r="H107" s="1">
        <v>120200</v>
      </c>
      <c r="I107" s="1" t="s">
        <v>15</v>
      </c>
      <c r="J107" s="14">
        <v>4555</v>
      </c>
      <c r="K107" s="1"/>
      <c r="L107" s="1" t="s">
        <v>16</v>
      </c>
      <c r="M107" s="1" t="s">
        <v>94</v>
      </c>
      <c r="N107" s="4">
        <v>3077.96</v>
      </c>
    </row>
    <row r="108" spans="1:14">
      <c r="A108" s="1" t="s">
        <v>13</v>
      </c>
      <c r="B108" s="1" t="s">
        <v>14</v>
      </c>
      <c r="C108" s="2">
        <v>2007</v>
      </c>
      <c r="D108" s="2">
        <v>10</v>
      </c>
      <c r="E108" s="3">
        <v>39206</v>
      </c>
      <c r="F108" s="3">
        <v>39185</v>
      </c>
      <c r="G108" s="1">
        <v>2922</v>
      </c>
      <c r="H108" s="1">
        <v>120200</v>
      </c>
      <c r="I108" s="1" t="s">
        <v>15</v>
      </c>
      <c r="J108" s="14">
        <v>4555</v>
      </c>
      <c r="K108" s="1"/>
      <c r="L108" s="1" t="s">
        <v>16</v>
      </c>
      <c r="M108" s="1" t="s">
        <v>95</v>
      </c>
      <c r="N108" s="4">
        <v>1995.54</v>
      </c>
    </row>
    <row r="109" spans="1:14">
      <c r="A109" s="1" t="s">
        <v>13</v>
      </c>
      <c r="B109" s="1" t="s">
        <v>14</v>
      </c>
      <c r="C109" s="2">
        <v>2007</v>
      </c>
      <c r="D109" s="2">
        <v>10</v>
      </c>
      <c r="E109" s="3">
        <v>39209</v>
      </c>
      <c r="F109" s="3">
        <v>39202</v>
      </c>
      <c r="G109" s="1">
        <v>2922</v>
      </c>
      <c r="H109" s="1">
        <v>120200</v>
      </c>
      <c r="I109" s="1" t="s">
        <v>15</v>
      </c>
      <c r="J109" s="14">
        <v>4555</v>
      </c>
      <c r="K109" s="1"/>
      <c r="L109" s="1" t="s">
        <v>16</v>
      </c>
      <c r="M109" s="1" t="s">
        <v>94</v>
      </c>
      <c r="N109" s="4">
        <v>1995.54</v>
      </c>
    </row>
    <row r="110" spans="1:14">
      <c r="A110" s="1" t="s">
        <v>13</v>
      </c>
      <c r="B110" s="1" t="s">
        <v>14</v>
      </c>
      <c r="C110" s="2">
        <v>2007</v>
      </c>
      <c r="D110" s="2">
        <v>10</v>
      </c>
      <c r="E110" s="3">
        <v>39209</v>
      </c>
      <c r="F110" s="3">
        <v>39202</v>
      </c>
      <c r="G110" s="1">
        <v>2922</v>
      </c>
      <c r="H110" s="1">
        <v>120200</v>
      </c>
      <c r="I110" s="1" t="s">
        <v>15</v>
      </c>
      <c r="J110" s="14">
        <v>4555</v>
      </c>
      <c r="K110" s="1"/>
      <c r="L110" s="1" t="s">
        <v>17</v>
      </c>
      <c r="M110" s="1" t="s">
        <v>94</v>
      </c>
      <c r="N110" s="4">
        <v>5.0599999999999996</v>
      </c>
    </row>
    <row r="111" spans="1:14">
      <c r="A111" s="1" t="s">
        <v>13</v>
      </c>
      <c r="B111" s="1" t="s">
        <v>14</v>
      </c>
      <c r="C111" s="2">
        <v>2007</v>
      </c>
      <c r="D111" s="2">
        <v>10</v>
      </c>
      <c r="E111" s="3">
        <v>39206</v>
      </c>
      <c r="F111" s="3">
        <v>39185</v>
      </c>
      <c r="G111" s="1">
        <v>2922</v>
      </c>
      <c r="H111" s="1">
        <v>120200</v>
      </c>
      <c r="I111" s="1" t="s">
        <v>15</v>
      </c>
      <c r="J111" s="14">
        <v>4555</v>
      </c>
      <c r="K111" s="1"/>
      <c r="L111" s="1" t="s">
        <v>17</v>
      </c>
      <c r="M111" s="1" t="s">
        <v>95</v>
      </c>
      <c r="N111" s="4">
        <v>5.0599999999999996</v>
      </c>
    </row>
    <row r="112" spans="1:14">
      <c r="A112" s="1" t="s">
        <v>13</v>
      </c>
      <c r="B112" s="1" t="s">
        <v>14</v>
      </c>
      <c r="C112" s="2">
        <v>2007</v>
      </c>
      <c r="D112" s="2">
        <v>10</v>
      </c>
      <c r="E112" s="3">
        <v>39209</v>
      </c>
      <c r="F112" s="3">
        <v>39202</v>
      </c>
      <c r="G112" s="1">
        <v>2922</v>
      </c>
      <c r="H112" s="1">
        <v>120200</v>
      </c>
      <c r="I112" s="1" t="s">
        <v>15</v>
      </c>
      <c r="J112" s="14">
        <v>4555</v>
      </c>
      <c r="K112" s="1"/>
      <c r="L112" s="1" t="s">
        <v>16</v>
      </c>
      <c r="M112" s="1" t="s">
        <v>94</v>
      </c>
      <c r="N112" s="4">
        <v>99.13</v>
      </c>
    </row>
    <row r="113" spans="1:14">
      <c r="A113" s="1" t="s">
        <v>13</v>
      </c>
      <c r="B113" s="1" t="s">
        <v>14</v>
      </c>
      <c r="C113" s="2">
        <v>2007</v>
      </c>
      <c r="D113" s="2">
        <v>10</v>
      </c>
      <c r="E113" s="3">
        <v>39206</v>
      </c>
      <c r="F113" s="3">
        <v>39185</v>
      </c>
      <c r="G113" s="1">
        <v>2922</v>
      </c>
      <c r="H113" s="1">
        <v>120200</v>
      </c>
      <c r="I113" s="1" t="s">
        <v>15</v>
      </c>
      <c r="J113" s="14">
        <v>4555</v>
      </c>
      <c r="K113" s="1"/>
      <c r="L113" s="1" t="s">
        <v>16</v>
      </c>
      <c r="M113" s="1" t="s">
        <v>95</v>
      </c>
      <c r="N113" s="4">
        <v>99.13</v>
      </c>
    </row>
    <row r="114" spans="1:14">
      <c r="A114" s="1" t="s">
        <v>13</v>
      </c>
      <c r="B114" s="1" t="s">
        <v>14</v>
      </c>
      <c r="C114" s="2">
        <v>2007</v>
      </c>
      <c r="D114" s="2">
        <v>11</v>
      </c>
      <c r="E114" s="3">
        <v>39233</v>
      </c>
      <c r="F114" s="3">
        <v>39233</v>
      </c>
      <c r="G114" s="1">
        <v>2922</v>
      </c>
      <c r="H114" s="1">
        <v>120200</v>
      </c>
      <c r="I114" s="1" t="s">
        <v>15</v>
      </c>
      <c r="J114" s="14">
        <v>4555</v>
      </c>
      <c r="K114" s="1"/>
      <c r="L114" s="1" t="s">
        <v>16</v>
      </c>
      <c r="M114" s="1" t="s">
        <v>105</v>
      </c>
      <c r="N114" s="4">
        <v>1578</v>
      </c>
    </row>
    <row r="115" spans="1:14">
      <c r="A115" s="1" t="s">
        <v>13</v>
      </c>
      <c r="B115" s="1" t="s">
        <v>14</v>
      </c>
      <c r="C115" s="2">
        <v>2007</v>
      </c>
      <c r="D115" s="2">
        <v>11</v>
      </c>
      <c r="E115" s="3">
        <v>39219</v>
      </c>
      <c r="F115" s="3">
        <v>39217</v>
      </c>
      <c r="G115" s="1">
        <v>2922</v>
      </c>
      <c r="H115" s="1">
        <v>120200</v>
      </c>
      <c r="I115" s="1" t="s">
        <v>15</v>
      </c>
      <c r="J115" s="14">
        <v>4555</v>
      </c>
      <c r="K115" s="1"/>
      <c r="L115" s="1" t="s">
        <v>16</v>
      </c>
      <c r="M115" s="1" t="s">
        <v>106</v>
      </c>
      <c r="N115" s="4">
        <v>1578</v>
      </c>
    </row>
    <row r="116" spans="1:14">
      <c r="A116" s="1" t="s">
        <v>13</v>
      </c>
      <c r="B116" s="1" t="s">
        <v>14</v>
      </c>
      <c r="C116" s="2">
        <v>2007</v>
      </c>
      <c r="D116" s="2">
        <v>11</v>
      </c>
      <c r="E116" s="3">
        <v>39233</v>
      </c>
      <c r="F116" s="3">
        <v>39233</v>
      </c>
      <c r="G116" s="1">
        <v>2922</v>
      </c>
      <c r="H116" s="1">
        <v>120200</v>
      </c>
      <c r="I116" s="1" t="s">
        <v>15</v>
      </c>
      <c r="J116" s="14">
        <v>4555</v>
      </c>
      <c r="K116" s="1"/>
      <c r="L116" s="1" t="s">
        <v>17</v>
      </c>
      <c r="M116" s="1" t="s">
        <v>105</v>
      </c>
      <c r="N116" s="4">
        <v>99.11</v>
      </c>
    </row>
    <row r="117" spans="1:14">
      <c r="A117" s="1" t="s">
        <v>13</v>
      </c>
      <c r="B117" s="1" t="s">
        <v>14</v>
      </c>
      <c r="C117" s="2">
        <v>2007</v>
      </c>
      <c r="D117" s="2">
        <v>11</v>
      </c>
      <c r="E117" s="3">
        <v>39219</v>
      </c>
      <c r="F117" s="3">
        <v>39217</v>
      </c>
      <c r="G117" s="1">
        <v>2922</v>
      </c>
      <c r="H117" s="1">
        <v>120200</v>
      </c>
      <c r="I117" s="1" t="s">
        <v>15</v>
      </c>
      <c r="J117" s="14">
        <v>4555</v>
      </c>
      <c r="K117" s="1"/>
      <c r="L117" s="1" t="s">
        <v>17</v>
      </c>
      <c r="M117" s="1" t="s">
        <v>106</v>
      </c>
      <c r="N117" s="4">
        <v>99.11</v>
      </c>
    </row>
    <row r="118" spans="1:14">
      <c r="A118" s="1" t="s">
        <v>13</v>
      </c>
      <c r="B118" s="1" t="s">
        <v>14</v>
      </c>
      <c r="C118" s="2">
        <v>2007</v>
      </c>
      <c r="D118" s="2">
        <v>11</v>
      </c>
      <c r="E118" s="3">
        <v>39219</v>
      </c>
      <c r="F118" s="3">
        <v>39217</v>
      </c>
      <c r="G118" s="1">
        <v>2922</v>
      </c>
      <c r="H118" s="1">
        <v>120200</v>
      </c>
      <c r="I118" s="1" t="s">
        <v>15</v>
      </c>
      <c r="J118" s="14">
        <v>4555</v>
      </c>
      <c r="K118" s="1"/>
      <c r="L118" s="1" t="s">
        <v>16</v>
      </c>
      <c r="M118" s="1" t="s">
        <v>106</v>
      </c>
      <c r="N118" s="4">
        <v>1940.54</v>
      </c>
    </row>
    <row r="119" spans="1:14">
      <c r="A119" s="1" t="s">
        <v>13</v>
      </c>
      <c r="B119" s="1" t="s">
        <v>14</v>
      </c>
      <c r="C119" s="2">
        <v>2007</v>
      </c>
      <c r="D119" s="2">
        <v>11</v>
      </c>
      <c r="E119" s="3">
        <v>39233</v>
      </c>
      <c r="F119" s="3">
        <v>39233</v>
      </c>
      <c r="G119" s="1">
        <v>2922</v>
      </c>
      <c r="H119" s="1">
        <v>120200</v>
      </c>
      <c r="I119" s="1" t="s">
        <v>15</v>
      </c>
      <c r="J119" s="14">
        <v>4555</v>
      </c>
      <c r="K119" s="1"/>
      <c r="L119" s="1" t="s">
        <v>16</v>
      </c>
      <c r="M119" s="1" t="s">
        <v>105</v>
      </c>
      <c r="N119" s="4">
        <v>1940.54</v>
      </c>
    </row>
    <row r="120" spans="1:14">
      <c r="A120" s="1" t="s">
        <v>13</v>
      </c>
      <c r="B120" s="1" t="s">
        <v>14</v>
      </c>
      <c r="C120" s="2">
        <v>2007</v>
      </c>
      <c r="D120" s="2">
        <v>11</v>
      </c>
      <c r="E120" s="3">
        <v>39233</v>
      </c>
      <c r="F120" s="3">
        <v>39233</v>
      </c>
      <c r="G120" s="1">
        <v>2922</v>
      </c>
      <c r="H120" s="1">
        <v>120200</v>
      </c>
      <c r="I120" s="1" t="s">
        <v>15</v>
      </c>
      <c r="J120" s="14">
        <v>4555</v>
      </c>
      <c r="K120" s="1"/>
      <c r="L120" s="1" t="s">
        <v>16</v>
      </c>
      <c r="M120" s="1" t="s">
        <v>105</v>
      </c>
      <c r="N120" s="4">
        <v>3077.96</v>
      </c>
    </row>
    <row r="121" spans="1:14">
      <c r="A121" s="1" t="s">
        <v>13</v>
      </c>
      <c r="B121" s="1" t="s">
        <v>14</v>
      </c>
      <c r="C121" s="2">
        <v>2007</v>
      </c>
      <c r="D121" s="2">
        <v>11</v>
      </c>
      <c r="E121" s="3">
        <v>39219</v>
      </c>
      <c r="F121" s="3">
        <v>39217</v>
      </c>
      <c r="G121" s="1">
        <v>2922</v>
      </c>
      <c r="H121" s="1">
        <v>120200</v>
      </c>
      <c r="I121" s="1" t="s">
        <v>15</v>
      </c>
      <c r="J121" s="14">
        <v>4555</v>
      </c>
      <c r="K121" s="1"/>
      <c r="L121" s="1" t="s">
        <v>16</v>
      </c>
      <c r="M121" s="1" t="s">
        <v>106</v>
      </c>
      <c r="N121" s="4">
        <v>3077.96</v>
      </c>
    </row>
    <row r="122" spans="1:14">
      <c r="A122" s="1" t="s">
        <v>13</v>
      </c>
      <c r="B122" s="1" t="s">
        <v>14</v>
      </c>
      <c r="C122" s="2">
        <v>2007</v>
      </c>
      <c r="D122" s="2">
        <v>11</v>
      </c>
      <c r="E122" s="3">
        <v>39233</v>
      </c>
      <c r="F122" s="3">
        <v>39233</v>
      </c>
      <c r="G122" s="1">
        <v>2922</v>
      </c>
      <c r="H122" s="1">
        <v>120200</v>
      </c>
      <c r="I122" s="1" t="s">
        <v>15</v>
      </c>
      <c r="J122" s="14">
        <v>4555</v>
      </c>
      <c r="K122" s="1"/>
      <c r="L122" s="1" t="s">
        <v>16</v>
      </c>
      <c r="M122" s="1" t="s">
        <v>105</v>
      </c>
      <c r="N122" s="4">
        <v>1995.54</v>
      </c>
    </row>
    <row r="123" spans="1:14">
      <c r="A123" s="1" t="s">
        <v>13</v>
      </c>
      <c r="B123" s="1" t="s">
        <v>14</v>
      </c>
      <c r="C123" s="2">
        <v>2007</v>
      </c>
      <c r="D123" s="2">
        <v>11</v>
      </c>
      <c r="E123" s="3">
        <v>39219</v>
      </c>
      <c r="F123" s="3">
        <v>39217</v>
      </c>
      <c r="G123" s="1">
        <v>2922</v>
      </c>
      <c r="H123" s="1">
        <v>120200</v>
      </c>
      <c r="I123" s="1" t="s">
        <v>15</v>
      </c>
      <c r="J123" s="14">
        <v>4555</v>
      </c>
      <c r="K123" s="1"/>
      <c r="L123" s="1" t="s">
        <v>16</v>
      </c>
      <c r="M123" s="1" t="s">
        <v>106</v>
      </c>
      <c r="N123" s="4">
        <v>1995.54</v>
      </c>
    </row>
    <row r="124" spans="1:14">
      <c r="A124" s="1" t="s">
        <v>13</v>
      </c>
      <c r="B124" s="1" t="s">
        <v>14</v>
      </c>
      <c r="C124" s="2">
        <v>2007</v>
      </c>
      <c r="D124" s="2">
        <v>11</v>
      </c>
      <c r="E124" s="3">
        <v>39219</v>
      </c>
      <c r="F124" s="3">
        <v>39217</v>
      </c>
      <c r="G124" s="1">
        <v>2922</v>
      </c>
      <c r="H124" s="1">
        <v>120200</v>
      </c>
      <c r="I124" s="1" t="s">
        <v>15</v>
      </c>
      <c r="J124" s="14">
        <v>4555</v>
      </c>
      <c r="K124" s="1"/>
      <c r="L124" s="1" t="s">
        <v>17</v>
      </c>
      <c r="M124" s="1" t="s">
        <v>106</v>
      </c>
      <c r="N124" s="4">
        <v>5.0599999999999996</v>
      </c>
    </row>
    <row r="125" spans="1:14">
      <c r="A125" s="1" t="s">
        <v>13</v>
      </c>
      <c r="B125" s="1" t="s">
        <v>14</v>
      </c>
      <c r="C125" s="2">
        <v>2007</v>
      </c>
      <c r="D125" s="2">
        <v>11</v>
      </c>
      <c r="E125" s="3">
        <v>39233</v>
      </c>
      <c r="F125" s="3">
        <v>39233</v>
      </c>
      <c r="G125" s="1">
        <v>2922</v>
      </c>
      <c r="H125" s="1">
        <v>120200</v>
      </c>
      <c r="I125" s="1" t="s">
        <v>15</v>
      </c>
      <c r="J125" s="14">
        <v>4555</v>
      </c>
      <c r="K125" s="1"/>
      <c r="L125" s="1" t="s">
        <v>17</v>
      </c>
      <c r="M125" s="1" t="s">
        <v>105</v>
      </c>
      <c r="N125" s="4">
        <v>5.0599999999999996</v>
      </c>
    </row>
    <row r="126" spans="1:14">
      <c r="A126" s="1" t="s">
        <v>13</v>
      </c>
      <c r="B126" s="1" t="s">
        <v>14</v>
      </c>
      <c r="C126" s="2">
        <v>2007</v>
      </c>
      <c r="D126" s="2">
        <v>11</v>
      </c>
      <c r="E126" s="3">
        <v>39233</v>
      </c>
      <c r="F126" s="3">
        <v>39233</v>
      </c>
      <c r="G126" s="1">
        <v>2922</v>
      </c>
      <c r="H126" s="1">
        <v>120200</v>
      </c>
      <c r="I126" s="1" t="s">
        <v>15</v>
      </c>
      <c r="J126" s="14">
        <v>4555</v>
      </c>
      <c r="K126" s="1"/>
      <c r="L126" s="1" t="s">
        <v>16</v>
      </c>
      <c r="M126" s="1" t="s">
        <v>105</v>
      </c>
      <c r="N126" s="4">
        <v>99.13</v>
      </c>
    </row>
    <row r="127" spans="1:14">
      <c r="A127" s="1" t="s">
        <v>13</v>
      </c>
      <c r="B127" s="1" t="s">
        <v>14</v>
      </c>
      <c r="C127" s="2">
        <v>2007</v>
      </c>
      <c r="D127" s="2">
        <v>11</v>
      </c>
      <c r="E127" s="3">
        <v>39219</v>
      </c>
      <c r="F127" s="3">
        <v>39217</v>
      </c>
      <c r="G127" s="1">
        <v>2922</v>
      </c>
      <c r="H127" s="1">
        <v>120200</v>
      </c>
      <c r="I127" s="1" t="s">
        <v>15</v>
      </c>
      <c r="J127" s="14">
        <v>4555</v>
      </c>
      <c r="K127" s="1"/>
      <c r="L127" s="1" t="s">
        <v>16</v>
      </c>
      <c r="M127" s="1" t="s">
        <v>106</v>
      </c>
      <c r="N127" s="4">
        <v>99.13</v>
      </c>
    </row>
    <row r="128" spans="1:14">
      <c r="A128" s="1" t="s">
        <v>13</v>
      </c>
      <c r="B128" s="1" t="s">
        <v>14</v>
      </c>
      <c r="C128" s="2">
        <v>2007</v>
      </c>
      <c r="D128" s="2">
        <v>12</v>
      </c>
      <c r="E128" s="3">
        <v>39268</v>
      </c>
      <c r="F128" s="3">
        <v>39263</v>
      </c>
      <c r="G128" s="1">
        <v>2922</v>
      </c>
      <c r="H128" s="1">
        <v>120200</v>
      </c>
      <c r="I128" s="1" t="s">
        <v>15</v>
      </c>
      <c r="J128" s="14">
        <v>4555</v>
      </c>
      <c r="K128" s="1"/>
      <c r="L128" s="1" t="s">
        <v>16</v>
      </c>
      <c r="M128" s="1" t="s">
        <v>121</v>
      </c>
      <c r="N128" s="4">
        <v>1578</v>
      </c>
    </row>
    <row r="129" spans="1:14">
      <c r="A129" s="1" t="s">
        <v>13</v>
      </c>
      <c r="B129" s="1" t="s">
        <v>14</v>
      </c>
      <c r="C129" s="2">
        <v>2007</v>
      </c>
      <c r="D129" s="2">
        <v>12</v>
      </c>
      <c r="E129" s="3">
        <v>39248</v>
      </c>
      <c r="F129" s="3">
        <v>39248</v>
      </c>
      <c r="G129" s="1">
        <v>2922</v>
      </c>
      <c r="H129" s="1">
        <v>120200</v>
      </c>
      <c r="I129" s="1" t="s">
        <v>15</v>
      </c>
      <c r="J129" s="14">
        <v>4555</v>
      </c>
      <c r="K129" s="1"/>
      <c r="L129" s="1" t="s">
        <v>16</v>
      </c>
      <c r="M129" s="1" t="s">
        <v>122</v>
      </c>
      <c r="N129" s="4">
        <v>1578</v>
      </c>
    </row>
    <row r="130" spans="1:14">
      <c r="A130" s="1" t="s">
        <v>13</v>
      </c>
      <c r="B130" s="1" t="s">
        <v>14</v>
      </c>
      <c r="C130" s="2">
        <v>2007</v>
      </c>
      <c r="D130" s="2">
        <v>12</v>
      </c>
      <c r="E130" s="3">
        <v>39268</v>
      </c>
      <c r="F130" s="3">
        <v>39263</v>
      </c>
      <c r="G130" s="1">
        <v>2922</v>
      </c>
      <c r="H130" s="1">
        <v>120200</v>
      </c>
      <c r="I130" s="1" t="s">
        <v>15</v>
      </c>
      <c r="J130" s="14">
        <v>4555</v>
      </c>
      <c r="K130" s="1"/>
      <c r="L130" s="1" t="s">
        <v>17</v>
      </c>
      <c r="M130" s="1" t="s">
        <v>121</v>
      </c>
      <c r="N130" s="4">
        <v>99.11</v>
      </c>
    </row>
    <row r="131" spans="1:14">
      <c r="A131" s="1" t="s">
        <v>13</v>
      </c>
      <c r="B131" s="1" t="s">
        <v>14</v>
      </c>
      <c r="C131" s="2">
        <v>2007</v>
      </c>
      <c r="D131" s="2">
        <v>12</v>
      </c>
      <c r="E131" s="3">
        <v>39248</v>
      </c>
      <c r="F131" s="3">
        <v>39248</v>
      </c>
      <c r="G131" s="1">
        <v>2922</v>
      </c>
      <c r="H131" s="1">
        <v>120200</v>
      </c>
      <c r="I131" s="1" t="s">
        <v>15</v>
      </c>
      <c r="J131" s="14">
        <v>4555</v>
      </c>
      <c r="K131" s="1"/>
      <c r="L131" s="1" t="s">
        <v>17</v>
      </c>
      <c r="M131" s="1" t="s">
        <v>122</v>
      </c>
      <c r="N131" s="4">
        <v>99.11</v>
      </c>
    </row>
    <row r="132" spans="1:14">
      <c r="A132" s="1" t="s">
        <v>13</v>
      </c>
      <c r="B132" s="1" t="s">
        <v>14</v>
      </c>
      <c r="C132" s="2">
        <v>2007</v>
      </c>
      <c r="D132" s="2">
        <v>12</v>
      </c>
      <c r="E132" s="3">
        <v>39248</v>
      </c>
      <c r="F132" s="3">
        <v>39248</v>
      </c>
      <c r="G132" s="1">
        <v>2922</v>
      </c>
      <c r="H132" s="1">
        <v>120200</v>
      </c>
      <c r="I132" s="1" t="s">
        <v>15</v>
      </c>
      <c r="J132" s="14">
        <v>4555</v>
      </c>
      <c r="K132" s="1"/>
      <c r="L132" s="1" t="s">
        <v>16</v>
      </c>
      <c r="M132" s="1" t="s">
        <v>122</v>
      </c>
      <c r="N132" s="4">
        <v>1940.54</v>
      </c>
    </row>
    <row r="133" spans="1:14">
      <c r="A133" s="1" t="s">
        <v>13</v>
      </c>
      <c r="B133" s="1" t="s">
        <v>14</v>
      </c>
      <c r="C133" s="2">
        <v>2007</v>
      </c>
      <c r="D133" s="2">
        <v>12</v>
      </c>
      <c r="E133" s="3">
        <v>39268</v>
      </c>
      <c r="F133" s="3">
        <v>39263</v>
      </c>
      <c r="G133" s="1">
        <v>2922</v>
      </c>
      <c r="H133" s="1">
        <v>120200</v>
      </c>
      <c r="I133" s="1" t="s">
        <v>15</v>
      </c>
      <c r="J133" s="14">
        <v>4555</v>
      </c>
      <c r="K133" s="1"/>
      <c r="L133" s="1" t="s">
        <v>16</v>
      </c>
      <c r="M133" s="1" t="s">
        <v>121</v>
      </c>
      <c r="N133" s="4">
        <v>1940.54</v>
      </c>
    </row>
    <row r="134" spans="1:14">
      <c r="A134" s="1" t="s">
        <v>13</v>
      </c>
      <c r="B134" s="1" t="s">
        <v>14</v>
      </c>
      <c r="C134" s="2">
        <v>2007</v>
      </c>
      <c r="D134" s="2">
        <v>12</v>
      </c>
      <c r="E134" s="3">
        <v>39268</v>
      </c>
      <c r="F134" s="3">
        <v>39263</v>
      </c>
      <c r="G134" s="1">
        <v>2922</v>
      </c>
      <c r="H134" s="1">
        <v>120200</v>
      </c>
      <c r="I134" s="1" t="s">
        <v>15</v>
      </c>
      <c r="J134" s="14">
        <v>4555</v>
      </c>
      <c r="K134" s="1"/>
      <c r="L134" s="1" t="s">
        <v>16</v>
      </c>
      <c r="M134" s="1" t="s">
        <v>121</v>
      </c>
      <c r="N134" s="4">
        <v>3077.96</v>
      </c>
    </row>
    <row r="135" spans="1:14">
      <c r="A135" s="1" t="s">
        <v>13</v>
      </c>
      <c r="B135" s="1" t="s">
        <v>14</v>
      </c>
      <c r="C135" s="2">
        <v>2007</v>
      </c>
      <c r="D135" s="2">
        <v>12</v>
      </c>
      <c r="E135" s="3">
        <v>39248</v>
      </c>
      <c r="F135" s="3">
        <v>39248</v>
      </c>
      <c r="G135" s="1">
        <v>2922</v>
      </c>
      <c r="H135" s="1">
        <v>120200</v>
      </c>
      <c r="I135" s="1" t="s">
        <v>15</v>
      </c>
      <c r="J135" s="14">
        <v>4555</v>
      </c>
      <c r="K135" s="1"/>
      <c r="L135" s="1" t="s">
        <v>16</v>
      </c>
      <c r="M135" s="1" t="s">
        <v>122</v>
      </c>
      <c r="N135" s="4">
        <v>3077.96</v>
      </c>
    </row>
    <row r="136" spans="1:14">
      <c r="A136" s="1" t="s">
        <v>13</v>
      </c>
      <c r="B136" s="1" t="s">
        <v>14</v>
      </c>
      <c r="C136" s="2">
        <v>2007</v>
      </c>
      <c r="D136" s="2">
        <v>12</v>
      </c>
      <c r="E136" s="3">
        <v>39248</v>
      </c>
      <c r="F136" s="3">
        <v>39248</v>
      </c>
      <c r="G136" s="1">
        <v>2922</v>
      </c>
      <c r="H136" s="1">
        <v>120200</v>
      </c>
      <c r="I136" s="1" t="s">
        <v>15</v>
      </c>
      <c r="J136" s="14">
        <v>4555</v>
      </c>
      <c r="K136" s="1"/>
      <c r="L136" s="1" t="s">
        <v>16</v>
      </c>
      <c r="M136" s="1" t="s">
        <v>122</v>
      </c>
      <c r="N136" s="4">
        <v>1995.54</v>
      </c>
    </row>
    <row r="137" spans="1:14">
      <c r="A137" s="1" t="s">
        <v>13</v>
      </c>
      <c r="B137" s="1" t="s">
        <v>14</v>
      </c>
      <c r="C137" s="2">
        <v>2007</v>
      </c>
      <c r="D137" s="2">
        <v>12</v>
      </c>
      <c r="E137" s="3">
        <v>39268</v>
      </c>
      <c r="F137" s="3">
        <v>39263</v>
      </c>
      <c r="G137" s="1">
        <v>2922</v>
      </c>
      <c r="H137" s="1">
        <v>120200</v>
      </c>
      <c r="I137" s="1" t="s">
        <v>15</v>
      </c>
      <c r="J137" s="14">
        <v>4555</v>
      </c>
      <c r="K137" s="1"/>
      <c r="L137" s="1" t="s">
        <v>16</v>
      </c>
      <c r="M137" s="1" t="s">
        <v>121</v>
      </c>
      <c r="N137" s="4">
        <v>1995.54</v>
      </c>
    </row>
    <row r="138" spans="1:14">
      <c r="A138" s="1" t="s">
        <v>13</v>
      </c>
      <c r="B138" s="1" t="s">
        <v>14</v>
      </c>
      <c r="C138" s="2">
        <v>2007</v>
      </c>
      <c r="D138" s="2">
        <v>12</v>
      </c>
      <c r="E138" s="3">
        <v>39248</v>
      </c>
      <c r="F138" s="3">
        <v>39248</v>
      </c>
      <c r="G138" s="1">
        <v>2922</v>
      </c>
      <c r="H138" s="1">
        <v>120200</v>
      </c>
      <c r="I138" s="1" t="s">
        <v>15</v>
      </c>
      <c r="J138" s="14">
        <v>4555</v>
      </c>
      <c r="K138" s="1"/>
      <c r="L138" s="1" t="s">
        <v>17</v>
      </c>
      <c r="M138" s="1" t="s">
        <v>122</v>
      </c>
      <c r="N138" s="4">
        <v>5.0599999999999996</v>
      </c>
    </row>
    <row r="139" spans="1:14">
      <c r="A139" s="1" t="s">
        <v>13</v>
      </c>
      <c r="B139" s="1" t="s">
        <v>14</v>
      </c>
      <c r="C139" s="2">
        <v>2007</v>
      </c>
      <c r="D139" s="2">
        <v>12</v>
      </c>
      <c r="E139" s="3">
        <v>39268</v>
      </c>
      <c r="F139" s="3">
        <v>39263</v>
      </c>
      <c r="G139" s="1">
        <v>2922</v>
      </c>
      <c r="H139" s="1">
        <v>120200</v>
      </c>
      <c r="I139" s="1" t="s">
        <v>15</v>
      </c>
      <c r="J139" s="14">
        <v>4555</v>
      </c>
      <c r="K139" s="1"/>
      <c r="L139" s="1" t="s">
        <v>17</v>
      </c>
      <c r="M139" s="1" t="s">
        <v>121</v>
      </c>
      <c r="N139" s="4">
        <v>5.0599999999999996</v>
      </c>
    </row>
    <row r="140" spans="1:14">
      <c r="A140" s="1" t="s">
        <v>13</v>
      </c>
      <c r="B140" s="1" t="s">
        <v>14</v>
      </c>
      <c r="C140" s="2">
        <v>2007</v>
      </c>
      <c r="D140" s="2">
        <v>12</v>
      </c>
      <c r="E140" s="3">
        <v>39248</v>
      </c>
      <c r="F140" s="3">
        <v>39248</v>
      </c>
      <c r="G140" s="1">
        <v>2922</v>
      </c>
      <c r="H140" s="1">
        <v>120200</v>
      </c>
      <c r="I140" s="1" t="s">
        <v>15</v>
      </c>
      <c r="J140" s="14">
        <v>4555</v>
      </c>
      <c r="K140" s="1"/>
      <c r="L140" s="1" t="s">
        <v>16</v>
      </c>
      <c r="M140" s="1" t="s">
        <v>122</v>
      </c>
      <c r="N140" s="4">
        <v>99.13</v>
      </c>
    </row>
    <row r="141" spans="1:14">
      <c r="A141" s="1" t="s">
        <v>13</v>
      </c>
      <c r="B141" s="1" t="s">
        <v>14</v>
      </c>
      <c r="C141" s="2">
        <v>2007</v>
      </c>
      <c r="D141" s="2">
        <v>12</v>
      </c>
      <c r="E141" s="3">
        <v>39268</v>
      </c>
      <c r="F141" s="3">
        <v>39263</v>
      </c>
      <c r="G141" s="1">
        <v>2922</v>
      </c>
      <c r="H141" s="1">
        <v>120200</v>
      </c>
      <c r="I141" s="1" t="s">
        <v>15</v>
      </c>
      <c r="J141" s="14">
        <v>4555</v>
      </c>
      <c r="K141" s="1"/>
      <c r="L141" s="1" t="s">
        <v>16</v>
      </c>
      <c r="M141" s="1" t="s">
        <v>121</v>
      </c>
      <c r="N141" s="4">
        <v>99.13</v>
      </c>
    </row>
    <row r="142" spans="1:14">
      <c r="A142" s="1" t="s">
        <v>13</v>
      </c>
      <c r="B142" s="1" t="s">
        <v>14</v>
      </c>
      <c r="C142" s="2">
        <v>2008</v>
      </c>
      <c r="D142" s="2">
        <v>1</v>
      </c>
      <c r="E142" s="3">
        <v>39294</v>
      </c>
      <c r="F142" s="3">
        <v>39294</v>
      </c>
      <c r="G142" s="1">
        <v>2922</v>
      </c>
      <c r="H142" s="1">
        <v>120200</v>
      </c>
      <c r="I142" s="1" t="s">
        <v>15</v>
      </c>
      <c r="J142" s="14">
        <v>4555</v>
      </c>
      <c r="K142" s="1"/>
      <c r="L142" s="1" t="s">
        <v>16</v>
      </c>
      <c r="M142" s="1" t="s">
        <v>130</v>
      </c>
      <c r="N142" s="4">
        <v>1641.04</v>
      </c>
    </row>
    <row r="143" spans="1:14">
      <c r="A143" s="1" t="s">
        <v>13</v>
      </c>
      <c r="B143" s="1" t="s">
        <v>14</v>
      </c>
      <c r="C143" s="2">
        <v>2008</v>
      </c>
      <c r="D143" s="2">
        <v>1</v>
      </c>
      <c r="E143" s="3">
        <v>39277</v>
      </c>
      <c r="F143" s="3">
        <v>39276</v>
      </c>
      <c r="G143" s="1">
        <v>2922</v>
      </c>
      <c r="H143" s="1">
        <v>120200</v>
      </c>
      <c r="I143" s="1" t="s">
        <v>15</v>
      </c>
      <c r="J143" s="14">
        <v>4555</v>
      </c>
      <c r="K143" s="1"/>
      <c r="L143" s="1" t="s">
        <v>16</v>
      </c>
      <c r="M143" s="1" t="s">
        <v>131</v>
      </c>
      <c r="N143" s="4">
        <v>1641.04</v>
      </c>
    </row>
    <row r="144" spans="1:14">
      <c r="A144" s="1" t="s">
        <v>13</v>
      </c>
      <c r="B144" s="1" t="s">
        <v>14</v>
      </c>
      <c r="C144" s="2">
        <v>2008</v>
      </c>
      <c r="D144" s="2">
        <v>1</v>
      </c>
      <c r="E144" s="3">
        <v>39294</v>
      </c>
      <c r="F144" s="3">
        <v>39294</v>
      </c>
      <c r="G144" s="1">
        <v>2922</v>
      </c>
      <c r="H144" s="1">
        <v>120200</v>
      </c>
      <c r="I144" s="1" t="s">
        <v>15</v>
      </c>
      <c r="J144" s="14">
        <v>4555</v>
      </c>
      <c r="K144" s="1"/>
      <c r="L144" s="1" t="s">
        <v>16</v>
      </c>
      <c r="M144" s="1" t="s">
        <v>130</v>
      </c>
      <c r="N144" s="4">
        <v>2107.5100000000002</v>
      </c>
    </row>
    <row r="145" spans="1:14">
      <c r="A145" s="1" t="s">
        <v>13</v>
      </c>
      <c r="B145" s="1" t="s">
        <v>14</v>
      </c>
      <c r="C145" s="2">
        <v>2008</v>
      </c>
      <c r="D145" s="2">
        <v>1</v>
      </c>
      <c r="E145" s="3">
        <v>39277</v>
      </c>
      <c r="F145" s="3">
        <v>39276</v>
      </c>
      <c r="G145" s="1">
        <v>2922</v>
      </c>
      <c r="H145" s="1">
        <v>120200</v>
      </c>
      <c r="I145" s="1" t="s">
        <v>15</v>
      </c>
      <c r="J145" s="14">
        <v>4555</v>
      </c>
      <c r="K145" s="1"/>
      <c r="L145" s="1" t="s">
        <v>16</v>
      </c>
      <c r="M145" s="1" t="s">
        <v>131</v>
      </c>
      <c r="N145" s="4">
        <v>2107.5100000000002</v>
      </c>
    </row>
    <row r="146" spans="1:14">
      <c r="A146" s="1" t="s">
        <v>13</v>
      </c>
      <c r="B146" s="1" t="s">
        <v>14</v>
      </c>
      <c r="C146" s="2">
        <v>2008</v>
      </c>
      <c r="D146" s="2">
        <v>1</v>
      </c>
      <c r="E146" s="3">
        <v>39294</v>
      </c>
      <c r="F146" s="3">
        <v>39294</v>
      </c>
      <c r="G146" s="1">
        <v>2922</v>
      </c>
      <c r="H146" s="1">
        <v>120200</v>
      </c>
      <c r="I146" s="1" t="s">
        <v>15</v>
      </c>
      <c r="J146" s="14">
        <v>4555</v>
      </c>
      <c r="K146" s="1"/>
      <c r="L146" s="1" t="s">
        <v>16</v>
      </c>
      <c r="M146" s="1" t="s">
        <v>130</v>
      </c>
      <c r="N146" s="4">
        <v>3224.17</v>
      </c>
    </row>
    <row r="147" spans="1:14">
      <c r="A147" s="1" t="s">
        <v>13</v>
      </c>
      <c r="B147" s="1" t="s">
        <v>14</v>
      </c>
      <c r="C147" s="2">
        <v>2008</v>
      </c>
      <c r="D147" s="2">
        <v>1</v>
      </c>
      <c r="E147" s="3">
        <v>39277</v>
      </c>
      <c r="F147" s="3">
        <v>39276</v>
      </c>
      <c r="G147" s="1">
        <v>2922</v>
      </c>
      <c r="H147" s="1">
        <v>120200</v>
      </c>
      <c r="I147" s="1" t="s">
        <v>15</v>
      </c>
      <c r="J147" s="14">
        <v>4555</v>
      </c>
      <c r="K147" s="1"/>
      <c r="L147" s="1" t="s">
        <v>16</v>
      </c>
      <c r="M147" s="1" t="s">
        <v>131</v>
      </c>
      <c r="N147" s="4">
        <v>3224.17</v>
      </c>
    </row>
    <row r="148" spans="1:14">
      <c r="A148" s="1" t="s">
        <v>13</v>
      </c>
      <c r="B148" s="1" t="s">
        <v>14</v>
      </c>
      <c r="C148" s="2">
        <v>2008</v>
      </c>
      <c r="D148" s="2">
        <v>1</v>
      </c>
      <c r="E148" s="3">
        <v>39277</v>
      </c>
      <c r="F148" s="3">
        <v>39276</v>
      </c>
      <c r="G148" s="1">
        <v>2922</v>
      </c>
      <c r="H148" s="1">
        <v>120200</v>
      </c>
      <c r="I148" s="1" t="s">
        <v>15</v>
      </c>
      <c r="J148" s="14">
        <v>4555</v>
      </c>
      <c r="K148" s="1"/>
      <c r="L148" s="1" t="s">
        <v>16</v>
      </c>
      <c r="M148" s="1" t="s">
        <v>131</v>
      </c>
      <c r="N148" s="4">
        <v>2075.29</v>
      </c>
    </row>
    <row r="149" spans="1:14">
      <c r="A149" s="1" t="s">
        <v>13</v>
      </c>
      <c r="B149" s="1" t="s">
        <v>14</v>
      </c>
      <c r="C149" s="2">
        <v>2008</v>
      </c>
      <c r="D149" s="2">
        <v>1</v>
      </c>
      <c r="E149" s="3">
        <v>39294</v>
      </c>
      <c r="F149" s="3">
        <v>39294</v>
      </c>
      <c r="G149" s="1">
        <v>2922</v>
      </c>
      <c r="H149" s="1">
        <v>120200</v>
      </c>
      <c r="I149" s="1" t="s">
        <v>15</v>
      </c>
      <c r="J149" s="14">
        <v>4555</v>
      </c>
      <c r="K149" s="1"/>
      <c r="L149" s="1" t="s">
        <v>16</v>
      </c>
      <c r="M149" s="1" t="s">
        <v>130</v>
      </c>
      <c r="N149" s="4">
        <v>2075.29</v>
      </c>
    </row>
    <row r="150" spans="1:14">
      <c r="A150" s="1" t="s">
        <v>13</v>
      </c>
      <c r="B150" s="1" t="s">
        <v>14</v>
      </c>
      <c r="C150" s="2">
        <v>2008</v>
      </c>
      <c r="D150" s="2">
        <v>1</v>
      </c>
      <c r="E150" s="3">
        <v>39294</v>
      </c>
      <c r="F150" s="3">
        <v>39294</v>
      </c>
      <c r="G150" s="1">
        <v>2922</v>
      </c>
      <c r="H150" s="1">
        <v>120200</v>
      </c>
      <c r="I150" s="1" t="s">
        <v>15</v>
      </c>
      <c r="J150" s="14">
        <v>4555</v>
      </c>
      <c r="K150" s="1"/>
      <c r="L150" s="1" t="s">
        <v>16</v>
      </c>
      <c r="M150" s="1" t="s">
        <v>130</v>
      </c>
      <c r="N150" s="4">
        <v>107.66</v>
      </c>
    </row>
    <row r="151" spans="1:14">
      <c r="A151" s="1" t="s">
        <v>13</v>
      </c>
      <c r="B151" s="1" t="s">
        <v>14</v>
      </c>
      <c r="C151" s="2">
        <v>2008</v>
      </c>
      <c r="D151" s="2">
        <v>1</v>
      </c>
      <c r="E151" s="3">
        <v>39277</v>
      </c>
      <c r="F151" s="3">
        <v>39276</v>
      </c>
      <c r="G151" s="1">
        <v>2922</v>
      </c>
      <c r="H151" s="1">
        <v>120200</v>
      </c>
      <c r="I151" s="1" t="s">
        <v>15</v>
      </c>
      <c r="J151" s="14">
        <v>4555</v>
      </c>
      <c r="K151" s="1"/>
      <c r="L151" s="1" t="s">
        <v>16</v>
      </c>
      <c r="M151" s="1" t="s">
        <v>131</v>
      </c>
      <c r="N151" s="4">
        <v>107.66</v>
      </c>
    </row>
    <row r="152" spans="1:14">
      <c r="A152" s="1" t="s">
        <v>13</v>
      </c>
      <c r="B152" s="1" t="s">
        <v>14</v>
      </c>
      <c r="C152" s="2">
        <v>2008</v>
      </c>
      <c r="D152" s="2">
        <v>2</v>
      </c>
      <c r="E152" s="3">
        <v>39310</v>
      </c>
      <c r="F152" s="3">
        <v>39310</v>
      </c>
      <c r="G152" s="1">
        <v>2922</v>
      </c>
      <c r="H152" s="1">
        <v>120200</v>
      </c>
      <c r="I152" s="1" t="s">
        <v>15</v>
      </c>
      <c r="J152" s="14">
        <v>4555</v>
      </c>
      <c r="K152" s="1"/>
      <c r="L152" s="1" t="s">
        <v>16</v>
      </c>
      <c r="M152" s="1" t="s">
        <v>136</v>
      </c>
      <c r="N152" s="4">
        <v>1641.04</v>
      </c>
    </row>
    <row r="153" spans="1:14">
      <c r="A153" s="1" t="s">
        <v>13</v>
      </c>
      <c r="B153" s="1" t="s">
        <v>14</v>
      </c>
      <c r="C153" s="2">
        <v>2008</v>
      </c>
      <c r="D153" s="2">
        <v>2</v>
      </c>
      <c r="E153" s="3">
        <v>39330</v>
      </c>
      <c r="F153" s="3">
        <v>39325</v>
      </c>
      <c r="G153" s="1">
        <v>2922</v>
      </c>
      <c r="H153" s="1">
        <v>120200</v>
      </c>
      <c r="I153" s="1" t="s">
        <v>15</v>
      </c>
      <c r="J153" s="14">
        <v>4555</v>
      </c>
      <c r="K153" s="1"/>
      <c r="L153" s="1" t="s">
        <v>16</v>
      </c>
      <c r="M153" s="1" t="s">
        <v>137</v>
      </c>
      <c r="N153" s="4">
        <v>1641.04</v>
      </c>
    </row>
    <row r="154" spans="1:14">
      <c r="A154" s="1" t="s">
        <v>13</v>
      </c>
      <c r="B154" s="1" t="s">
        <v>14</v>
      </c>
      <c r="C154" s="2">
        <v>2008</v>
      </c>
      <c r="D154" s="2">
        <v>2</v>
      </c>
      <c r="E154" s="3">
        <v>39330</v>
      </c>
      <c r="F154" s="3">
        <v>39325</v>
      </c>
      <c r="G154" s="1">
        <v>2922</v>
      </c>
      <c r="H154" s="1">
        <v>120200</v>
      </c>
      <c r="I154" s="1" t="s">
        <v>15</v>
      </c>
      <c r="J154" s="14">
        <v>4555</v>
      </c>
      <c r="K154" s="1"/>
      <c r="L154" s="1" t="s">
        <v>16</v>
      </c>
      <c r="M154" s="1" t="s">
        <v>137</v>
      </c>
      <c r="N154" s="4">
        <v>2107.5100000000002</v>
      </c>
    </row>
    <row r="155" spans="1:14">
      <c r="A155" s="1" t="s">
        <v>13</v>
      </c>
      <c r="B155" s="1" t="s">
        <v>14</v>
      </c>
      <c r="C155" s="2">
        <v>2008</v>
      </c>
      <c r="D155" s="2">
        <v>2</v>
      </c>
      <c r="E155" s="3">
        <v>39310</v>
      </c>
      <c r="F155" s="3">
        <v>39310</v>
      </c>
      <c r="G155" s="1">
        <v>2922</v>
      </c>
      <c r="H155" s="1">
        <v>120200</v>
      </c>
      <c r="I155" s="1" t="s">
        <v>15</v>
      </c>
      <c r="J155" s="14">
        <v>4555</v>
      </c>
      <c r="K155" s="1"/>
      <c r="L155" s="1" t="s">
        <v>16</v>
      </c>
      <c r="M155" s="1" t="s">
        <v>136</v>
      </c>
      <c r="N155" s="4">
        <v>2107.5100000000002</v>
      </c>
    </row>
    <row r="156" spans="1:14">
      <c r="A156" s="1" t="s">
        <v>13</v>
      </c>
      <c r="B156" s="1" t="s">
        <v>14</v>
      </c>
      <c r="C156" s="2">
        <v>2008</v>
      </c>
      <c r="D156" s="2">
        <v>2</v>
      </c>
      <c r="E156" s="3">
        <v>39310</v>
      </c>
      <c r="F156" s="3">
        <v>39310</v>
      </c>
      <c r="G156" s="1">
        <v>2922</v>
      </c>
      <c r="H156" s="1">
        <v>120200</v>
      </c>
      <c r="I156" s="1" t="s">
        <v>15</v>
      </c>
      <c r="J156" s="14">
        <v>4555</v>
      </c>
      <c r="K156" s="1"/>
      <c r="L156" s="1" t="s">
        <v>16</v>
      </c>
      <c r="M156" s="1" t="s">
        <v>136</v>
      </c>
      <c r="N156" s="4">
        <v>3224.17</v>
      </c>
    </row>
    <row r="157" spans="1:14">
      <c r="A157" s="1" t="s">
        <v>13</v>
      </c>
      <c r="B157" s="1" t="s">
        <v>14</v>
      </c>
      <c r="C157" s="2">
        <v>2008</v>
      </c>
      <c r="D157" s="2">
        <v>2</v>
      </c>
      <c r="E157" s="3">
        <v>39330</v>
      </c>
      <c r="F157" s="3">
        <v>39325</v>
      </c>
      <c r="G157" s="1">
        <v>2922</v>
      </c>
      <c r="H157" s="1">
        <v>120200</v>
      </c>
      <c r="I157" s="1" t="s">
        <v>15</v>
      </c>
      <c r="J157" s="14">
        <v>4555</v>
      </c>
      <c r="K157" s="1"/>
      <c r="L157" s="1" t="s">
        <v>16</v>
      </c>
      <c r="M157" s="1" t="s">
        <v>137</v>
      </c>
      <c r="N157" s="4">
        <v>3224.17</v>
      </c>
    </row>
    <row r="158" spans="1:14">
      <c r="A158" s="1" t="s">
        <v>13</v>
      </c>
      <c r="B158" s="1" t="s">
        <v>14</v>
      </c>
      <c r="C158" s="2">
        <v>2008</v>
      </c>
      <c r="D158" s="2">
        <v>2</v>
      </c>
      <c r="E158" s="3">
        <v>39310</v>
      </c>
      <c r="F158" s="3">
        <v>39310</v>
      </c>
      <c r="G158" s="1">
        <v>2922</v>
      </c>
      <c r="H158" s="1">
        <v>120200</v>
      </c>
      <c r="I158" s="1" t="s">
        <v>15</v>
      </c>
      <c r="J158" s="14">
        <v>4555</v>
      </c>
      <c r="K158" s="1"/>
      <c r="L158" s="1" t="s">
        <v>16</v>
      </c>
      <c r="M158" s="1" t="s">
        <v>136</v>
      </c>
      <c r="N158" s="4">
        <v>2075.29</v>
      </c>
    </row>
    <row r="159" spans="1:14">
      <c r="A159" s="1" t="s">
        <v>13</v>
      </c>
      <c r="B159" s="1" t="s">
        <v>14</v>
      </c>
      <c r="C159" s="2">
        <v>2008</v>
      </c>
      <c r="D159" s="2">
        <v>2</v>
      </c>
      <c r="E159" s="3">
        <v>39330</v>
      </c>
      <c r="F159" s="3">
        <v>39325</v>
      </c>
      <c r="G159" s="1">
        <v>2922</v>
      </c>
      <c r="H159" s="1">
        <v>120200</v>
      </c>
      <c r="I159" s="1" t="s">
        <v>15</v>
      </c>
      <c r="J159" s="14">
        <v>4555</v>
      </c>
      <c r="K159" s="1"/>
      <c r="L159" s="1" t="s">
        <v>16</v>
      </c>
      <c r="M159" s="1" t="s">
        <v>137</v>
      </c>
      <c r="N159" s="4">
        <v>2075.29</v>
      </c>
    </row>
    <row r="160" spans="1:14">
      <c r="A160" s="1" t="s">
        <v>13</v>
      </c>
      <c r="B160" s="1" t="s">
        <v>14</v>
      </c>
      <c r="C160" s="2">
        <v>2008</v>
      </c>
      <c r="D160" s="2">
        <v>2</v>
      </c>
      <c r="E160" s="3">
        <v>39330</v>
      </c>
      <c r="F160" s="3">
        <v>39325</v>
      </c>
      <c r="G160" s="1">
        <v>2922</v>
      </c>
      <c r="H160" s="1">
        <v>120200</v>
      </c>
      <c r="I160" s="1" t="s">
        <v>15</v>
      </c>
      <c r="J160" s="14">
        <v>4555</v>
      </c>
      <c r="K160" s="1"/>
      <c r="L160" s="1" t="s">
        <v>16</v>
      </c>
      <c r="M160" s="1" t="s">
        <v>137</v>
      </c>
      <c r="N160" s="4">
        <v>107.66</v>
      </c>
    </row>
    <row r="161" spans="1:14">
      <c r="A161" s="1" t="s">
        <v>13</v>
      </c>
      <c r="B161" s="1" t="s">
        <v>14</v>
      </c>
      <c r="C161" s="2">
        <v>2008</v>
      </c>
      <c r="D161" s="2">
        <v>2</v>
      </c>
      <c r="E161" s="3">
        <v>39310</v>
      </c>
      <c r="F161" s="3">
        <v>39310</v>
      </c>
      <c r="G161" s="1">
        <v>2922</v>
      </c>
      <c r="H161" s="1">
        <v>120200</v>
      </c>
      <c r="I161" s="1" t="s">
        <v>15</v>
      </c>
      <c r="J161" s="14">
        <v>4555</v>
      </c>
      <c r="K161" s="1"/>
      <c r="L161" s="1" t="s">
        <v>16</v>
      </c>
      <c r="M161" s="1" t="s">
        <v>136</v>
      </c>
      <c r="N161" s="4">
        <v>107.66</v>
      </c>
    </row>
    <row r="162" spans="1:14">
      <c r="A162" s="1" t="s">
        <v>13</v>
      </c>
      <c r="B162" s="1" t="s">
        <v>14</v>
      </c>
      <c r="C162" s="2">
        <v>2008</v>
      </c>
      <c r="D162" s="2">
        <v>3</v>
      </c>
      <c r="E162" s="3">
        <v>39353</v>
      </c>
      <c r="F162" s="3">
        <v>39353</v>
      </c>
      <c r="G162" s="1">
        <v>2922</v>
      </c>
      <c r="H162" s="1">
        <v>120200</v>
      </c>
      <c r="I162" s="1" t="s">
        <v>15</v>
      </c>
      <c r="J162" s="14">
        <v>4555</v>
      </c>
      <c r="K162" s="1"/>
      <c r="L162" s="1" t="s">
        <v>16</v>
      </c>
      <c r="M162" s="1" t="s">
        <v>140</v>
      </c>
      <c r="N162" s="4">
        <v>1641.04</v>
      </c>
    </row>
    <row r="163" spans="1:14">
      <c r="A163" s="1" t="s">
        <v>13</v>
      </c>
      <c r="B163" s="1" t="s">
        <v>14</v>
      </c>
      <c r="C163" s="2">
        <v>2008</v>
      </c>
      <c r="D163" s="2">
        <v>3</v>
      </c>
      <c r="E163" s="3">
        <v>39343</v>
      </c>
      <c r="F163" s="3">
        <v>39342</v>
      </c>
      <c r="G163" s="1">
        <v>2922</v>
      </c>
      <c r="H163" s="1">
        <v>120200</v>
      </c>
      <c r="I163" s="1" t="s">
        <v>15</v>
      </c>
      <c r="J163" s="14">
        <v>4555</v>
      </c>
      <c r="K163" s="1"/>
      <c r="L163" s="1" t="s">
        <v>16</v>
      </c>
      <c r="M163" s="1" t="s">
        <v>141</v>
      </c>
      <c r="N163" s="4">
        <v>1641.04</v>
      </c>
    </row>
    <row r="164" spans="1:14">
      <c r="A164" s="1" t="s">
        <v>13</v>
      </c>
      <c r="B164" s="1" t="s">
        <v>14</v>
      </c>
      <c r="C164" s="2">
        <v>2008</v>
      </c>
      <c r="D164" s="2">
        <v>3</v>
      </c>
      <c r="E164" s="3">
        <v>39343</v>
      </c>
      <c r="F164" s="3">
        <v>39342</v>
      </c>
      <c r="G164" s="1">
        <v>2922</v>
      </c>
      <c r="H164" s="1">
        <v>120200</v>
      </c>
      <c r="I164" s="1" t="s">
        <v>15</v>
      </c>
      <c r="J164" s="14">
        <v>4555</v>
      </c>
      <c r="K164" s="1"/>
      <c r="L164" s="1" t="s">
        <v>16</v>
      </c>
      <c r="M164" s="1" t="s">
        <v>141</v>
      </c>
      <c r="N164" s="4">
        <v>2107.5100000000002</v>
      </c>
    </row>
    <row r="165" spans="1:14">
      <c r="A165" s="1" t="s">
        <v>13</v>
      </c>
      <c r="B165" s="1" t="s">
        <v>14</v>
      </c>
      <c r="C165" s="2">
        <v>2008</v>
      </c>
      <c r="D165" s="2">
        <v>3</v>
      </c>
      <c r="E165" s="3">
        <v>39353</v>
      </c>
      <c r="F165" s="3">
        <v>39353</v>
      </c>
      <c r="G165" s="1">
        <v>2922</v>
      </c>
      <c r="H165" s="1">
        <v>120200</v>
      </c>
      <c r="I165" s="1" t="s">
        <v>15</v>
      </c>
      <c r="J165" s="14">
        <v>4555</v>
      </c>
      <c r="K165" s="1"/>
      <c r="L165" s="1" t="s">
        <v>16</v>
      </c>
      <c r="M165" s="1" t="s">
        <v>140</v>
      </c>
      <c r="N165" s="4">
        <v>2107.5100000000002</v>
      </c>
    </row>
    <row r="166" spans="1:14">
      <c r="A166" s="1" t="s">
        <v>13</v>
      </c>
      <c r="B166" s="1" t="s">
        <v>14</v>
      </c>
      <c r="C166" s="2">
        <v>2008</v>
      </c>
      <c r="D166" s="2">
        <v>3</v>
      </c>
      <c r="E166" s="3">
        <v>39343</v>
      </c>
      <c r="F166" s="3">
        <v>39342</v>
      </c>
      <c r="G166" s="1">
        <v>2922</v>
      </c>
      <c r="H166" s="1">
        <v>120200</v>
      </c>
      <c r="I166" s="1" t="s">
        <v>15</v>
      </c>
      <c r="J166" s="14">
        <v>4555</v>
      </c>
      <c r="K166" s="1"/>
      <c r="L166" s="1" t="s">
        <v>16</v>
      </c>
      <c r="M166" s="1" t="s">
        <v>141</v>
      </c>
      <c r="N166" s="4">
        <v>3224.17</v>
      </c>
    </row>
    <row r="167" spans="1:14">
      <c r="A167" s="1" t="s">
        <v>13</v>
      </c>
      <c r="B167" s="1" t="s">
        <v>14</v>
      </c>
      <c r="C167" s="2">
        <v>2008</v>
      </c>
      <c r="D167" s="2">
        <v>3</v>
      </c>
      <c r="E167" s="3">
        <v>39353</v>
      </c>
      <c r="F167" s="3">
        <v>39353</v>
      </c>
      <c r="G167" s="1">
        <v>2922</v>
      </c>
      <c r="H167" s="1">
        <v>120200</v>
      </c>
      <c r="I167" s="1" t="s">
        <v>15</v>
      </c>
      <c r="J167" s="14">
        <v>4555</v>
      </c>
      <c r="K167" s="1"/>
      <c r="L167" s="1" t="s">
        <v>16</v>
      </c>
      <c r="M167" s="1" t="s">
        <v>140</v>
      </c>
      <c r="N167" s="4">
        <v>3224.17</v>
      </c>
    </row>
    <row r="168" spans="1:14">
      <c r="A168" s="1" t="s">
        <v>13</v>
      </c>
      <c r="B168" s="1" t="s">
        <v>14</v>
      </c>
      <c r="C168" s="2">
        <v>2008</v>
      </c>
      <c r="D168" s="2">
        <v>3</v>
      </c>
      <c r="E168" s="3">
        <v>39343</v>
      </c>
      <c r="F168" s="3">
        <v>39342</v>
      </c>
      <c r="G168" s="1">
        <v>2922</v>
      </c>
      <c r="H168" s="1">
        <v>120200</v>
      </c>
      <c r="I168" s="1" t="s">
        <v>15</v>
      </c>
      <c r="J168" s="14">
        <v>4555</v>
      </c>
      <c r="K168" s="1"/>
      <c r="L168" s="1" t="s">
        <v>16</v>
      </c>
      <c r="M168" s="1" t="s">
        <v>141</v>
      </c>
      <c r="N168" s="4">
        <v>2075.29</v>
      </c>
    </row>
    <row r="169" spans="1:14">
      <c r="A169" s="1" t="s">
        <v>13</v>
      </c>
      <c r="B169" s="1" t="s">
        <v>14</v>
      </c>
      <c r="C169" s="2">
        <v>2008</v>
      </c>
      <c r="D169" s="2">
        <v>3</v>
      </c>
      <c r="E169" s="3">
        <v>39353</v>
      </c>
      <c r="F169" s="3">
        <v>39353</v>
      </c>
      <c r="G169" s="1">
        <v>2922</v>
      </c>
      <c r="H169" s="1">
        <v>120200</v>
      </c>
      <c r="I169" s="1" t="s">
        <v>15</v>
      </c>
      <c r="J169" s="14">
        <v>4555</v>
      </c>
      <c r="K169" s="1"/>
      <c r="L169" s="1" t="s">
        <v>16</v>
      </c>
      <c r="M169" s="1" t="s">
        <v>140</v>
      </c>
      <c r="N169" s="4">
        <v>2075.29</v>
      </c>
    </row>
    <row r="170" spans="1:14">
      <c r="A170" s="1" t="s">
        <v>13</v>
      </c>
      <c r="B170" s="1" t="s">
        <v>14</v>
      </c>
      <c r="C170" s="2">
        <v>2008</v>
      </c>
      <c r="D170" s="2">
        <v>3</v>
      </c>
      <c r="E170" s="3">
        <v>39353</v>
      </c>
      <c r="F170" s="3">
        <v>39353</v>
      </c>
      <c r="G170" s="1">
        <v>2922</v>
      </c>
      <c r="H170" s="1">
        <v>120200</v>
      </c>
      <c r="I170" s="1" t="s">
        <v>15</v>
      </c>
      <c r="J170" s="14">
        <v>4555</v>
      </c>
      <c r="K170" s="1"/>
      <c r="L170" s="1" t="s">
        <v>16</v>
      </c>
      <c r="M170" s="1" t="s">
        <v>140</v>
      </c>
      <c r="N170" s="4">
        <v>107.66</v>
      </c>
    </row>
    <row r="171" spans="1:14">
      <c r="A171" s="1" t="s">
        <v>13</v>
      </c>
      <c r="B171" s="1" t="s">
        <v>14</v>
      </c>
      <c r="C171" s="2">
        <v>2008</v>
      </c>
      <c r="D171" s="2">
        <v>3</v>
      </c>
      <c r="E171" s="3">
        <v>39343</v>
      </c>
      <c r="F171" s="3">
        <v>39342</v>
      </c>
      <c r="G171" s="1">
        <v>2922</v>
      </c>
      <c r="H171" s="1">
        <v>120200</v>
      </c>
      <c r="I171" s="1" t="s">
        <v>15</v>
      </c>
      <c r="J171" s="14">
        <v>4555</v>
      </c>
      <c r="K171" s="1"/>
      <c r="L171" s="1" t="s">
        <v>16</v>
      </c>
      <c r="M171" s="1" t="s">
        <v>141</v>
      </c>
      <c r="N171" s="4">
        <v>107.66</v>
      </c>
    </row>
    <row r="172" spans="1:14">
      <c r="A172" s="1" t="s">
        <v>13</v>
      </c>
      <c r="B172" s="1" t="s">
        <v>14</v>
      </c>
      <c r="C172" s="2">
        <v>2008</v>
      </c>
      <c r="D172" s="2">
        <v>4</v>
      </c>
      <c r="E172" s="3">
        <v>39388</v>
      </c>
      <c r="F172" s="3">
        <v>39386</v>
      </c>
      <c r="G172" s="1">
        <v>2922</v>
      </c>
      <c r="H172" s="1">
        <v>120200</v>
      </c>
      <c r="I172" s="1" t="s">
        <v>15</v>
      </c>
      <c r="J172" s="14">
        <v>4555</v>
      </c>
      <c r="K172" s="1"/>
      <c r="L172" s="1" t="s">
        <v>16</v>
      </c>
      <c r="M172" s="1" t="s">
        <v>148</v>
      </c>
      <c r="N172" s="4">
        <v>2107.5100000000002</v>
      </c>
    </row>
    <row r="173" spans="1:14">
      <c r="A173" s="1" t="s">
        <v>13</v>
      </c>
      <c r="B173" s="1" t="s">
        <v>14</v>
      </c>
      <c r="C173" s="2">
        <v>2008</v>
      </c>
      <c r="D173" s="2">
        <v>4</v>
      </c>
      <c r="E173" s="3">
        <v>39372</v>
      </c>
      <c r="F173" s="3">
        <v>39370</v>
      </c>
      <c r="G173" s="1">
        <v>2922</v>
      </c>
      <c r="H173" s="1">
        <v>120200</v>
      </c>
      <c r="I173" s="1" t="s">
        <v>15</v>
      </c>
      <c r="J173" s="14">
        <v>4555</v>
      </c>
      <c r="K173" s="1"/>
      <c r="L173" s="1" t="s">
        <v>16</v>
      </c>
      <c r="M173" s="1" t="s">
        <v>149</v>
      </c>
      <c r="N173" s="4">
        <v>2107.5100000000002</v>
      </c>
    </row>
    <row r="174" spans="1:14">
      <c r="A174" s="1" t="s">
        <v>13</v>
      </c>
      <c r="B174" s="1" t="s">
        <v>14</v>
      </c>
      <c r="C174" s="2">
        <v>2008</v>
      </c>
      <c r="D174" s="2">
        <v>4</v>
      </c>
      <c r="E174" s="3">
        <v>39388</v>
      </c>
      <c r="F174" s="3">
        <v>39386</v>
      </c>
      <c r="G174" s="1">
        <v>2922</v>
      </c>
      <c r="H174" s="1">
        <v>120200</v>
      </c>
      <c r="I174" s="1" t="s">
        <v>15</v>
      </c>
      <c r="J174" s="14">
        <v>4555</v>
      </c>
      <c r="K174" s="1"/>
      <c r="L174" s="1" t="s">
        <v>16</v>
      </c>
      <c r="M174" s="1" t="s">
        <v>148</v>
      </c>
      <c r="N174" s="4">
        <v>3224.17</v>
      </c>
    </row>
    <row r="175" spans="1:14">
      <c r="A175" s="1" t="s">
        <v>13</v>
      </c>
      <c r="B175" s="1" t="s">
        <v>14</v>
      </c>
      <c r="C175" s="2">
        <v>2008</v>
      </c>
      <c r="D175" s="2">
        <v>4</v>
      </c>
      <c r="E175" s="3">
        <v>39372</v>
      </c>
      <c r="F175" s="3">
        <v>39370</v>
      </c>
      <c r="G175" s="1">
        <v>2922</v>
      </c>
      <c r="H175" s="1">
        <v>120200</v>
      </c>
      <c r="I175" s="1" t="s">
        <v>15</v>
      </c>
      <c r="J175" s="14">
        <v>4555</v>
      </c>
      <c r="K175" s="1"/>
      <c r="L175" s="1" t="s">
        <v>16</v>
      </c>
      <c r="M175" s="1" t="s">
        <v>149</v>
      </c>
      <c r="N175" s="4">
        <v>3224.17</v>
      </c>
    </row>
    <row r="176" spans="1:14">
      <c r="A176" s="1" t="s">
        <v>13</v>
      </c>
      <c r="B176" s="1" t="s">
        <v>14</v>
      </c>
      <c r="C176" s="2">
        <v>2008</v>
      </c>
      <c r="D176" s="2">
        <v>4</v>
      </c>
      <c r="E176" s="3">
        <v>39372</v>
      </c>
      <c r="F176" s="3">
        <v>39370</v>
      </c>
      <c r="G176" s="1">
        <v>2922</v>
      </c>
      <c r="H176" s="1">
        <v>120200</v>
      </c>
      <c r="I176" s="1" t="s">
        <v>15</v>
      </c>
      <c r="J176" s="14">
        <v>4555</v>
      </c>
      <c r="K176" s="1"/>
      <c r="L176" s="1" t="s">
        <v>16</v>
      </c>
      <c r="M176" s="1" t="s">
        <v>149</v>
      </c>
      <c r="N176" s="4">
        <v>2075.29</v>
      </c>
    </row>
    <row r="177" spans="1:14">
      <c r="A177" s="1" t="s">
        <v>13</v>
      </c>
      <c r="B177" s="1" t="s">
        <v>14</v>
      </c>
      <c r="C177" s="2">
        <v>2008</v>
      </c>
      <c r="D177" s="2">
        <v>4</v>
      </c>
      <c r="E177" s="3">
        <v>39388</v>
      </c>
      <c r="F177" s="3">
        <v>39386</v>
      </c>
      <c r="G177" s="1">
        <v>2922</v>
      </c>
      <c r="H177" s="1">
        <v>120200</v>
      </c>
      <c r="I177" s="1" t="s">
        <v>15</v>
      </c>
      <c r="J177" s="14">
        <v>4555</v>
      </c>
      <c r="K177" s="1"/>
      <c r="L177" s="1" t="s">
        <v>16</v>
      </c>
      <c r="M177" s="1" t="s">
        <v>148</v>
      </c>
      <c r="N177" s="4">
        <v>2075.29</v>
      </c>
    </row>
    <row r="178" spans="1:14">
      <c r="A178" s="1" t="s">
        <v>13</v>
      </c>
      <c r="B178" s="1" t="s">
        <v>14</v>
      </c>
      <c r="C178" s="2">
        <v>2008</v>
      </c>
      <c r="D178" s="2">
        <v>4</v>
      </c>
      <c r="E178" s="3">
        <v>39388</v>
      </c>
      <c r="F178" s="3">
        <v>39386</v>
      </c>
      <c r="G178" s="1">
        <v>2922</v>
      </c>
      <c r="H178" s="1">
        <v>120200</v>
      </c>
      <c r="I178" s="1" t="s">
        <v>15</v>
      </c>
      <c r="J178" s="14">
        <v>4555</v>
      </c>
      <c r="K178" s="1"/>
      <c r="L178" s="1" t="s">
        <v>16</v>
      </c>
      <c r="M178" s="1" t="s">
        <v>148</v>
      </c>
      <c r="N178" s="4">
        <v>107.66</v>
      </c>
    </row>
    <row r="179" spans="1:14">
      <c r="A179" s="1" t="s">
        <v>13</v>
      </c>
      <c r="B179" s="1" t="s">
        <v>14</v>
      </c>
      <c r="C179" s="2">
        <v>2008</v>
      </c>
      <c r="D179" s="2">
        <v>4</v>
      </c>
      <c r="E179" s="3">
        <v>39372</v>
      </c>
      <c r="F179" s="3">
        <v>39370</v>
      </c>
      <c r="G179" s="1">
        <v>2922</v>
      </c>
      <c r="H179" s="1">
        <v>120200</v>
      </c>
      <c r="I179" s="1" t="s">
        <v>15</v>
      </c>
      <c r="J179" s="14">
        <v>4555</v>
      </c>
      <c r="K179" s="1"/>
      <c r="L179" s="1" t="s">
        <v>16</v>
      </c>
      <c r="M179" s="1" t="s">
        <v>149</v>
      </c>
      <c r="N179" s="4">
        <v>107.66</v>
      </c>
    </row>
    <row r="180" spans="1:14">
      <c r="A180" s="1" t="s">
        <v>13</v>
      </c>
      <c r="B180" s="1" t="s">
        <v>14</v>
      </c>
      <c r="C180" s="2">
        <v>2008</v>
      </c>
      <c r="D180" s="2">
        <v>5</v>
      </c>
      <c r="E180" s="3">
        <v>39401</v>
      </c>
      <c r="F180" s="3">
        <v>39401</v>
      </c>
      <c r="G180" s="1">
        <v>2922</v>
      </c>
      <c r="H180" s="1">
        <v>120200</v>
      </c>
      <c r="I180" s="1" t="s">
        <v>15</v>
      </c>
      <c r="J180" s="14">
        <v>4555</v>
      </c>
      <c r="K180" s="1"/>
      <c r="L180" s="1" t="s">
        <v>155</v>
      </c>
      <c r="M180" s="1" t="s">
        <v>156</v>
      </c>
      <c r="N180" s="4">
        <v>-733.34</v>
      </c>
    </row>
    <row r="181" spans="1:14">
      <c r="A181" s="1" t="s">
        <v>13</v>
      </c>
      <c r="B181" s="1" t="s">
        <v>14</v>
      </c>
      <c r="C181" s="2">
        <v>2008</v>
      </c>
      <c r="D181" s="2">
        <v>5</v>
      </c>
      <c r="E181" s="3">
        <v>39416</v>
      </c>
      <c r="F181" s="3">
        <v>39416</v>
      </c>
      <c r="G181" s="1">
        <v>2922</v>
      </c>
      <c r="H181" s="1">
        <v>120200</v>
      </c>
      <c r="I181" s="1" t="s">
        <v>15</v>
      </c>
      <c r="J181" s="14">
        <v>4555</v>
      </c>
      <c r="K181" s="1"/>
      <c r="L181" s="1" t="s">
        <v>155</v>
      </c>
      <c r="M181" s="1" t="s">
        <v>157</v>
      </c>
      <c r="N181" s="4">
        <v>-733.34</v>
      </c>
    </row>
    <row r="182" spans="1:14">
      <c r="A182" s="1" t="s">
        <v>13</v>
      </c>
      <c r="B182" s="1" t="s">
        <v>14</v>
      </c>
      <c r="C182" s="2">
        <v>2008</v>
      </c>
      <c r="D182" s="2">
        <v>5</v>
      </c>
      <c r="E182" s="3">
        <v>39401</v>
      </c>
      <c r="F182" s="3">
        <v>39401</v>
      </c>
      <c r="G182" s="1">
        <v>2922</v>
      </c>
      <c r="H182" s="1">
        <v>120200</v>
      </c>
      <c r="I182" s="1" t="s">
        <v>15</v>
      </c>
      <c r="J182" s="14">
        <v>4555</v>
      </c>
      <c r="K182" s="1"/>
      <c r="L182" s="1" t="s">
        <v>155</v>
      </c>
      <c r="M182" s="1" t="s">
        <v>156</v>
      </c>
      <c r="N182" s="4">
        <v>1790.23</v>
      </c>
    </row>
    <row r="183" spans="1:14">
      <c r="A183" s="1" t="s">
        <v>13</v>
      </c>
      <c r="B183" s="1" t="s">
        <v>14</v>
      </c>
      <c r="C183" s="2">
        <v>2008</v>
      </c>
      <c r="D183" s="2">
        <v>5</v>
      </c>
      <c r="E183" s="3">
        <v>39401</v>
      </c>
      <c r="F183" s="3">
        <v>39401</v>
      </c>
      <c r="G183" s="1">
        <v>2922</v>
      </c>
      <c r="H183" s="1">
        <v>120200</v>
      </c>
      <c r="I183" s="1" t="s">
        <v>15</v>
      </c>
      <c r="J183" s="14">
        <v>4555</v>
      </c>
      <c r="K183" s="1"/>
      <c r="L183" s="1" t="s">
        <v>16</v>
      </c>
      <c r="M183" s="1" t="s">
        <v>156</v>
      </c>
      <c r="N183" s="4">
        <v>1641.04</v>
      </c>
    </row>
    <row r="184" spans="1:14">
      <c r="A184" s="1" t="s">
        <v>13</v>
      </c>
      <c r="B184" s="1" t="s">
        <v>14</v>
      </c>
      <c r="C184" s="2">
        <v>2008</v>
      </c>
      <c r="D184" s="2">
        <v>5</v>
      </c>
      <c r="E184" s="3">
        <v>39416</v>
      </c>
      <c r="F184" s="3">
        <v>39416</v>
      </c>
      <c r="G184" s="1">
        <v>2922</v>
      </c>
      <c r="H184" s="1">
        <v>120200</v>
      </c>
      <c r="I184" s="1" t="s">
        <v>15</v>
      </c>
      <c r="J184" s="14">
        <v>4555</v>
      </c>
      <c r="K184" s="1"/>
      <c r="L184" s="1" t="s">
        <v>16</v>
      </c>
      <c r="M184" s="1" t="s">
        <v>157</v>
      </c>
      <c r="N184" s="4">
        <v>1641.04</v>
      </c>
    </row>
    <row r="185" spans="1:14">
      <c r="A185" s="1" t="s">
        <v>13</v>
      </c>
      <c r="B185" s="1" t="s">
        <v>14</v>
      </c>
      <c r="C185" s="2">
        <v>2008</v>
      </c>
      <c r="D185" s="2">
        <v>5</v>
      </c>
      <c r="E185" s="3">
        <v>39416</v>
      </c>
      <c r="F185" s="3">
        <v>39416</v>
      </c>
      <c r="G185" s="1">
        <v>2922</v>
      </c>
      <c r="H185" s="1">
        <v>120200</v>
      </c>
      <c r="I185" s="1" t="s">
        <v>15</v>
      </c>
      <c r="J185" s="14">
        <v>4555</v>
      </c>
      <c r="K185" s="1"/>
      <c r="L185" s="1" t="s">
        <v>16</v>
      </c>
      <c r="M185" s="1" t="s">
        <v>157</v>
      </c>
      <c r="N185" s="4">
        <v>2107.5100000000002</v>
      </c>
    </row>
    <row r="186" spans="1:14">
      <c r="A186" s="1" t="s">
        <v>13</v>
      </c>
      <c r="B186" s="1" t="s">
        <v>14</v>
      </c>
      <c r="C186" s="2">
        <v>2008</v>
      </c>
      <c r="D186" s="2">
        <v>5</v>
      </c>
      <c r="E186" s="3">
        <v>39401</v>
      </c>
      <c r="F186" s="3">
        <v>39401</v>
      </c>
      <c r="G186" s="1">
        <v>2922</v>
      </c>
      <c r="H186" s="1">
        <v>120200</v>
      </c>
      <c r="I186" s="1" t="s">
        <v>15</v>
      </c>
      <c r="J186" s="14">
        <v>4555</v>
      </c>
      <c r="K186" s="1"/>
      <c r="L186" s="1" t="s">
        <v>16</v>
      </c>
      <c r="M186" s="1" t="s">
        <v>156</v>
      </c>
      <c r="N186" s="4">
        <v>2107.5100000000002</v>
      </c>
    </row>
    <row r="187" spans="1:14">
      <c r="A187" s="1" t="s">
        <v>13</v>
      </c>
      <c r="B187" s="1" t="s">
        <v>14</v>
      </c>
      <c r="C187" s="2">
        <v>2008</v>
      </c>
      <c r="D187" s="2">
        <v>5</v>
      </c>
      <c r="E187" s="3">
        <v>39416</v>
      </c>
      <c r="F187" s="3">
        <v>39416</v>
      </c>
      <c r="G187" s="1">
        <v>2922</v>
      </c>
      <c r="H187" s="1">
        <v>120200</v>
      </c>
      <c r="I187" s="1" t="s">
        <v>15</v>
      </c>
      <c r="J187" s="14">
        <v>4555</v>
      </c>
      <c r="K187" s="1"/>
      <c r="L187" s="1" t="s">
        <v>16</v>
      </c>
      <c r="M187" s="1" t="s">
        <v>157</v>
      </c>
      <c r="N187" s="4">
        <v>3224.17</v>
      </c>
    </row>
    <row r="188" spans="1:14">
      <c r="A188" s="1" t="s">
        <v>13</v>
      </c>
      <c r="B188" s="1" t="s">
        <v>14</v>
      </c>
      <c r="C188" s="2">
        <v>2008</v>
      </c>
      <c r="D188" s="2">
        <v>5</v>
      </c>
      <c r="E188" s="3">
        <v>39401</v>
      </c>
      <c r="F188" s="3">
        <v>39401</v>
      </c>
      <c r="G188" s="1">
        <v>2922</v>
      </c>
      <c r="H188" s="1">
        <v>120200</v>
      </c>
      <c r="I188" s="1" t="s">
        <v>15</v>
      </c>
      <c r="J188" s="14">
        <v>4555</v>
      </c>
      <c r="K188" s="1"/>
      <c r="L188" s="1" t="s">
        <v>16</v>
      </c>
      <c r="M188" s="1" t="s">
        <v>156</v>
      </c>
      <c r="N188" s="4">
        <v>3224.17</v>
      </c>
    </row>
    <row r="189" spans="1:14">
      <c r="A189" s="1" t="s">
        <v>13</v>
      </c>
      <c r="B189" s="1" t="s">
        <v>14</v>
      </c>
      <c r="C189" s="2">
        <v>2008</v>
      </c>
      <c r="D189" s="2">
        <v>5</v>
      </c>
      <c r="E189" s="3">
        <v>39401</v>
      </c>
      <c r="F189" s="3">
        <v>39401</v>
      </c>
      <c r="G189" s="1">
        <v>2922</v>
      </c>
      <c r="H189" s="1">
        <v>120200</v>
      </c>
      <c r="I189" s="1" t="s">
        <v>15</v>
      </c>
      <c r="J189" s="14">
        <v>4555</v>
      </c>
      <c r="K189" s="1"/>
      <c r="L189" s="1" t="s">
        <v>16</v>
      </c>
      <c r="M189" s="1" t="s">
        <v>156</v>
      </c>
      <c r="N189" s="4">
        <v>2075.29</v>
      </c>
    </row>
    <row r="190" spans="1:14">
      <c r="A190" s="1" t="s">
        <v>13</v>
      </c>
      <c r="B190" s="1" t="s">
        <v>14</v>
      </c>
      <c r="C190" s="2">
        <v>2008</v>
      </c>
      <c r="D190" s="2">
        <v>5</v>
      </c>
      <c r="E190" s="3">
        <v>39416</v>
      </c>
      <c r="F190" s="3">
        <v>39416</v>
      </c>
      <c r="G190" s="1">
        <v>2922</v>
      </c>
      <c r="H190" s="1">
        <v>120200</v>
      </c>
      <c r="I190" s="1" t="s">
        <v>15</v>
      </c>
      <c r="J190" s="14">
        <v>4555</v>
      </c>
      <c r="K190" s="1"/>
      <c r="L190" s="1" t="s">
        <v>16</v>
      </c>
      <c r="M190" s="1" t="s">
        <v>157</v>
      </c>
      <c r="N190" s="4">
        <v>2075.29</v>
      </c>
    </row>
    <row r="191" spans="1:14">
      <c r="A191" s="1" t="s">
        <v>13</v>
      </c>
      <c r="B191" s="1" t="s">
        <v>14</v>
      </c>
      <c r="C191" s="2">
        <v>2008</v>
      </c>
      <c r="D191" s="2">
        <v>5</v>
      </c>
      <c r="E191" s="3">
        <v>39416</v>
      </c>
      <c r="F191" s="3">
        <v>39416</v>
      </c>
      <c r="G191" s="1">
        <v>2922</v>
      </c>
      <c r="H191" s="1">
        <v>120200</v>
      </c>
      <c r="I191" s="1" t="s">
        <v>15</v>
      </c>
      <c r="J191" s="14">
        <v>4555</v>
      </c>
      <c r="K191" s="1"/>
      <c r="L191" s="1" t="s">
        <v>16</v>
      </c>
      <c r="M191" s="1" t="s">
        <v>157</v>
      </c>
      <c r="N191" s="4">
        <v>107.66</v>
      </c>
    </row>
    <row r="192" spans="1:14">
      <c r="A192" s="1" t="s">
        <v>13</v>
      </c>
      <c r="B192" s="1" t="s">
        <v>14</v>
      </c>
      <c r="C192" s="2">
        <v>2008</v>
      </c>
      <c r="D192" s="2">
        <v>5</v>
      </c>
      <c r="E192" s="3">
        <v>39401</v>
      </c>
      <c r="F192" s="3">
        <v>39401</v>
      </c>
      <c r="G192" s="1">
        <v>2922</v>
      </c>
      <c r="H192" s="1">
        <v>120200</v>
      </c>
      <c r="I192" s="1" t="s">
        <v>15</v>
      </c>
      <c r="J192" s="14">
        <v>4555</v>
      </c>
      <c r="K192" s="1"/>
      <c r="L192" s="1" t="s">
        <v>16</v>
      </c>
      <c r="M192" s="1" t="s">
        <v>156</v>
      </c>
      <c r="N192" s="4">
        <v>107.66</v>
      </c>
    </row>
    <row r="193" spans="1:14">
      <c r="A193" s="1" t="s">
        <v>13</v>
      </c>
      <c r="B193" s="1" t="s">
        <v>14</v>
      </c>
      <c r="C193" s="2">
        <v>2008</v>
      </c>
      <c r="D193" s="2">
        <v>6</v>
      </c>
      <c r="E193" s="3">
        <v>39430</v>
      </c>
      <c r="F193" s="3">
        <v>39430</v>
      </c>
      <c r="G193" s="1">
        <v>2922</v>
      </c>
      <c r="H193" s="1">
        <v>120200</v>
      </c>
      <c r="I193" s="1" t="s">
        <v>15</v>
      </c>
      <c r="J193" s="14">
        <v>4555</v>
      </c>
      <c r="K193" s="1"/>
      <c r="L193" s="1" t="s">
        <v>155</v>
      </c>
      <c r="M193" s="1" t="s">
        <v>166</v>
      </c>
      <c r="N193" s="4">
        <v>-666.67</v>
      </c>
    </row>
    <row r="194" spans="1:14">
      <c r="A194" s="1" t="s">
        <v>13</v>
      </c>
      <c r="B194" s="1" t="s">
        <v>14</v>
      </c>
      <c r="C194" s="2">
        <v>2008</v>
      </c>
      <c r="D194" s="2">
        <v>6</v>
      </c>
      <c r="E194" s="3">
        <v>39449</v>
      </c>
      <c r="F194" s="3">
        <v>39437</v>
      </c>
      <c r="G194" s="1">
        <v>2922</v>
      </c>
      <c r="H194" s="1">
        <v>120200</v>
      </c>
      <c r="I194" s="1" t="s">
        <v>15</v>
      </c>
      <c r="J194" s="14">
        <v>4555</v>
      </c>
      <c r="K194" s="1"/>
      <c r="L194" s="1" t="s">
        <v>16</v>
      </c>
      <c r="M194" s="1" t="s">
        <v>167</v>
      </c>
      <c r="N194" s="4">
        <v>1641.04</v>
      </c>
    </row>
    <row r="195" spans="1:14">
      <c r="A195" s="1" t="s">
        <v>13</v>
      </c>
      <c r="B195" s="1" t="s">
        <v>14</v>
      </c>
      <c r="C195" s="2">
        <v>2008</v>
      </c>
      <c r="D195" s="2">
        <v>6</v>
      </c>
      <c r="E195" s="3">
        <v>39430</v>
      </c>
      <c r="F195" s="3">
        <v>39430</v>
      </c>
      <c r="G195" s="1">
        <v>2922</v>
      </c>
      <c r="H195" s="1">
        <v>120200</v>
      </c>
      <c r="I195" s="1" t="s">
        <v>15</v>
      </c>
      <c r="J195" s="14">
        <v>4555</v>
      </c>
      <c r="K195" s="1"/>
      <c r="L195" s="1" t="s">
        <v>16</v>
      </c>
      <c r="M195" s="1" t="s">
        <v>166</v>
      </c>
      <c r="N195" s="4">
        <v>1641.04</v>
      </c>
    </row>
    <row r="196" spans="1:14">
      <c r="A196" s="1" t="s">
        <v>13</v>
      </c>
      <c r="B196" s="1" t="s">
        <v>14</v>
      </c>
      <c r="C196" s="2">
        <v>2008</v>
      </c>
      <c r="D196" s="2">
        <v>6</v>
      </c>
      <c r="E196" s="3">
        <v>39430</v>
      </c>
      <c r="F196" s="3">
        <v>39430</v>
      </c>
      <c r="G196" s="1">
        <v>2922</v>
      </c>
      <c r="H196" s="1">
        <v>120200</v>
      </c>
      <c r="I196" s="1" t="s">
        <v>15</v>
      </c>
      <c r="J196" s="14">
        <v>4555</v>
      </c>
      <c r="K196" s="1"/>
      <c r="L196" s="1" t="s">
        <v>16</v>
      </c>
      <c r="M196" s="1" t="s">
        <v>166</v>
      </c>
      <c r="N196" s="4">
        <v>2107.5100000000002</v>
      </c>
    </row>
    <row r="197" spans="1:14">
      <c r="A197" s="1" t="s">
        <v>13</v>
      </c>
      <c r="B197" s="1" t="s">
        <v>14</v>
      </c>
      <c r="C197" s="2">
        <v>2008</v>
      </c>
      <c r="D197" s="2">
        <v>6</v>
      </c>
      <c r="E197" s="3">
        <v>39449</v>
      </c>
      <c r="F197" s="3">
        <v>39437</v>
      </c>
      <c r="G197" s="1">
        <v>2922</v>
      </c>
      <c r="H197" s="1">
        <v>120200</v>
      </c>
      <c r="I197" s="1" t="s">
        <v>15</v>
      </c>
      <c r="J197" s="14">
        <v>4555</v>
      </c>
      <c r="K197" s="1"/>
      <c r="L197" s="1" t="s">
        <v>16</v>
      </c>
      <c r="M197" s="1" t="s">
        <v>167</v>
      </c>
      <c r="N197" s="4">
        <v>2107.5100000000002</v>
      </c>
    </row>
    <row r="198" spans="1:14">
      <c r="A198" s="1" t="s">
        <v>13</v>
      </c>
      <c r="B198" s="1" t="s">
        <v>14</v>
      </c>
      <c r="C198" s="2">
        <v>2008</v>
      </c>
      <c r="D198" s="2">
        <v>6</v>
      </c>
      <c r="E198" s="3">
        <v>39430</v>
      </c>
      <c r="F198" s="3">
        <v>39430</v>
      </c>
      <c r="G198" s="1">
        <v>2922</v>
      </c>
      <c r="H198" s="1">
        <v>120200</v>
      </c>
      <c r="I198" s="1" t="s">
        <v>15</v>
      </c>
      <c r="J198" s="14">
        <v>4555</v>
      </c>
      <c r="K198" s="1"/>
      <c r="L198" s="1" t="s">
        <v>16</v>
      </c>
      <c r="M198" s="1" t="s">
        <v>166</v>
      </c>
      <c r="N198" s="4">
        <v>3224.17</v>
      </c>
    </row>
    <row r="199" spans="1:14">
      <c r="A199" s="1" t="s">
        <v>13</v>
      </c>
      <c r="B199" s="1" t="s">
        <v>14</v>
      </c>
      <c r="C199" s="2">
        <v>2008</v>
      </c>
      <c r="D199" s="2">
        <v>6</v>
      </c>
      <c r="E199" s="3">
        <v>39449</v>
      </c>
      <c r="F199" s="3">
        <v>39437</v>
      </c>
      <c r="G199" s="1">
        <v>2922</v>
      </c>
      <c r="H199" s="1">
        <v>120200</v>
      </c>
      <c r="I199" s="1" t="s">
        <v>15</v>
      </c>
      <c r="J199" s="14">
        <v>4555</v>
      </c>
      <c r="K199" s="1"/>
      <c r="L199" s="1" t="s">
        <v>16</v>
      </c>
      <c r="M199" s="1" t="s">
        <v>167</v>
      </c>
      <c r="N199" s="4">
        <v>3224.17</v>
      </c>
    </row>
    <row r="200" spans="1:14">
      <c r="A200" s="1" t="s">
        <v>13</v>
      </c>
      <c r="B200" s="1" t="s">
        <v>14</v>
      </c>
      <c r="C200" s="2">
        <v>2008</v>
      </c>
      <c r="D200" s="2">
        <v>6</v>
      </c>
      <c r="E200" s="3">
        <v>39449</v>
      </c>
      <c r="F200" s="3">
        <v>39437</v>
      </c>
      <c r="G200" s="1">
        <v>2922</v>
      </c>
      <c r="H200" s="1">
        <v>120200</v>
      </c>
      <c r="I200" s="1" t="s">
        <v>15</v>
      </c>
      <c r="J200" s="14">
        <v>4555</v>
      </c>
      <c r="K200" s="1"/>
      <c r="L200" s="1" t="s">
        <v>16</v>
      </c>
      <c r="M200" s="1" t="s">
        <v>167</v>
      </c>
      <c r="N200" s="4">
        <v>2075.29</v>
      </c>
    </row>
    <row r="201" spans="1:14">
      <c r="A201" s="1" t="s">
        <v>13</v>
      </c>
      <c r="B201" s="1" t="s">
        <v>14</v>
      </c>
      <c r="C201" s="2">
        <v>2008</v>
      </c>
      <c r="D201" s="2">
        <v>6</v>
      </c>
      <c r="E201" s="3">
        <v>39430</v>
      </c>
      <c r="F201" s="3">
        <v>39430</v>
      </c>
      <c r="G201" s="1">
        <v>2922</v>
      </c>
      <c r="H201" s="1">
        <v>120200</v>
      </c>
      <c r="I201" s="1" t="s">
        <v>15</v>
      </c>
      <c r="J201" s="14">
        <v>4555</v>
      </c>
      <c r="K201" s="1"/>
      <c r="L201" s="1" t="s">
        <v>16</v>
      </c>
      <c r="M201" s="1" t="s">
        <v>166</v>
      </c>
      <c r="N201" s="4">
        <v>2075.29</v>
      </c>
    </row>
    <row r="202" spans="1:14">
      <c r="A202" s="1" t="s">
        <v>13</v>
      </c>
      <c r="B202" s="1" t="s">
        <v>14</v>
      </c>
      <c r="C202" s="2">
        <v>2008</v>
      </c>
      <c r="D202" s="2">
        <v>6</v>
      </c>
      <c r="E202" s="3">
        <v>39449</v>
      </c>
      <c r="F202" s="3">
        <v>39437</v>
      </c>
      <c r="G202" s="1">
        <v>2922</v>
      </c>
      <c r="H202" s="1">
        <v>120200</v>
      </c>
      <c r="I202" s="1" t="s">
        <v>15</v>
      </c>
      <c r="J202" s="14">
        <v>4555</v>
      </c>
      <c r="K202" s="1"/>
      <c r="L202" s="1" t="s">
        <v>16</v>
      </c>
      <c r="M202" s="1" t="s">
        <v>167</v>
      </c>
      <c r="N202" s="4">
        <v>107.66</v>
      </c>
    </row>
    <row r="203" spans="1:14">
      <c r="A203" s="1" t="s">
        <v>13</v>
      </c>
      <c r="B203" s="1" t="s">
        <v>14</v>
      </c>
      <c r="C203" s="2">
        <v>2008</v>
      </c>
      <c r="D203" s="2">
        <v>6</v>
      </c>
      <c r="E203" s="3">
        <v>39430</v>
      </c>
      <c r="F203" s="3">
        <v>39430</v>
      </c>
      <c r="G203" s="1">
        <v>2922</v>
      </c>
      <c r="H203" s="1">
        <v>120200</v>
      </c>
      <c r="I203" s="1" t="s">
        <v>15</v>
      </c>
      <c r="J203" s="14">
        <v>4555</v>
      </c>
      <c r="K203" s="1"/>
      <c r="L203" s="1" t="s">
        <v>16</v>
      </c>
      <c r="M203" s="1" t="s">
        <v>166</v>
      </c>
      <c r="N203" s="4">
        <v>107.66</v>
      </c>
    </row>
    <row r="204" spans="1:14">
      <c r="A204" s="1" t="s">
        <v>13</v>
      </c>
      <c r="B204" s="1" t="s">
        <v>14</v>
      </c>
      <c r="C204" s="2">
        <v>2008</v>
      </c>
      <c r="D204" s="2">
        <v>7</v>
      </c>
      <c r="E204" s="3">
        <v>39478</v>
      </c>
      <c r="F204" s="3">
        <v>39478</v>
      </c>
      <c r="G204" s="1">
        <v>2922</v>
      </c>
      <c r="H204" s="1">
        <v>120200</v>
      </c>
      <c r="I204" s="1" t="s">
        <v>15</v>
      </c>
      <c r="J204" s="14">
        <v>4555</v>
      </c>
      <c r="K204" s="1"/>
      <c r="L204" s="1" t="s">
        <v>16</v>
      </c>
      <c r="M204" s="1" t="s">
        <v>174</v>
      </c>
      <c r="N204" s="4">
        <v>1641.04</v>
      </c>
    </row>
    <row r="205" spans="1:14">
      <c r="A205" s="1" t="s">
        <v>13</v>
      </c>
      <c r="B205" s="1" t="s">
        <v>14</v>
      </c>
      <c r="C205" s="2">
        <v>2008</v>
      </c>
      <c r="D205" s="2">
        <v>7</v>
      </c>
      <c r="E205" s="3">
        <v>39463</v>
      </c>
      <c r="F205" s="3">
        <v>39462</v>
      </c>
      <c r="G205" s="1">
        <v>2922</v>
      </c>
      <c r="H205" s="1">
        <v>120200</v>
      </c>
      <c r="I205" s="1" t="s">
        <v>15</v>
      </c>
      <c r="J205" s="14">
        <v>4555</v>
      </c>
      <c r="K205" s="1"/>
      <c r="L205" s="1" t="s">
        <v>16</v>
      </c>
      <c r="M205" s="1" t="s">
        <v>175</v>
      </c>
      <c r="N205" s="4">
        <v>1641.04</v>
      </c>
    </row>
    <row r="206" spans="1:14">
      <c r="A206" s="1" t="s">
        <v>13</v>
      </c>
      <c r="B206" s="1" t="s">
        <v>14</v>
      </c>
      <c r="C206" s="2">
        <v>2008</v>
      </c>
      <c r="D206" s="2">
        <v>7</v>
      </c>
      <c r="E206" s="3">
        <v>39478</v>
      </c>
      <c r="F206" s="3">
        <v>39478</v>
      </c>
      <c r="G206" s="1">
        <v>2922</v>
      </c>
      <c r="H206" s="1">
        <v>120200</v>
      </c>
      <c r="I206" s="1" t="s">
        <v>15</v>
      </c>
      <c r="J206" s="14">
        <v>4555</v>
      </c>
      <c r="K206" s="1"/>
      <c r="L206" s="1" t="s">
        <v>16</v>
      </c>
      <c r="M206" s="1" t="s">
        <v>174</v>
      </c>
      <c r="N206" s="4">
        <v>2107.5100000000002</v>
      </c>
    </row>
    <row r="207" spans="1:14">
      <c r="A207" s="1" t="s">
        <v>13</v>
      </c>
      <c r="B207" s="1" t="s">
        <v>14</v>
      </c>
      <c r="C207" s="2">
        <v>2008</v>
      </c>
      <c r="D207" s="2">
        <v>7</v>
      </c>
      <c r="E207" s="3">
        <v>39463</v>
      </c>
      <c r="F207" s="3">
        <v>39462</v>
      </c>
      <c r="G207" s="1">
        <v>2922</v>
      </c>
      <c r="H207" s="1">
        <v>120200</v>
      </c>
      <c r="I207" s="1" t="s">
        <v>15</v>
      </c>
      <c r="J207" s="14">
        <v>4555</v>
      </c>
      <c r="K207" s="1"/>
      <c r="L207" s="1" t="s">
        <v>16</v>
      </c>
      <c r="M207" s="1" t="s">
        <v>175</v>
      </c>
      <c r="N207" s="4">
        <v>2107.5100000000002</v>
      </c>
    </row>
    <row r="208" spans="1:14">
      <c r="A208" s="1" t="s">
        <v>13</v>
      </c>
      <c r="B208" s="1" t="s">
        <v>14</v>
      </c>
      <c r="C208" s="2">
        <v>2008</v>
      </c>
      <c r="D208" s="2">
        <v>7</v>
      </c>
      <c r="E208" s="3">
        <v>39478</v>
      </c>
      <c r="F208" s="3">
        <v>39478</v>
      </c>
      <c r="G208" s="1">
        <v>2922</v>
      </c>
      <c r="H208" s="1">
        <v>120200</v>
      </c>
      <c r="I208" s="1" t="s">
        <v>15</v>
      </c>
      <c r="J208" s="14">
        <v>4555</v>
      </c>
      <c r="K208" s="1"/>
      <c r="L208" s="1" t="s">
        <v>16</v>
      </c>
      <c r="M208" s="1" t="s">
        <v>174</v>
      </c>
      <c r="N208" s="4">
        <v>3224.17</v>
      </c>
    </row>
    <row r="209" spans="1:14">
      <c r="A209" s="1" t="s">
        <v>13</v>
      </c>
      <c r="B209" s="1" t="s">
        <v>14</v>
      </c>
      <c r="C209" s="2">
        <v>2008</v>
      </c>
      <c r="D209" s="2">
        <v>7</v>
      </c>
      <c r="E209" s="3">
        <v>39463</v>
      </c>
      <c r="F209" s="3">
        <v>39462</v>
      </c>
      <c r="G209" s="1">
        <v>2922</v>
      </c>
      <c r="H209" s="1">
        <v>120200</v>
      </c>
      <c r="I209" s="1" t="s">
        <v>15</v>
      </c>
      <c r="J209" s="14">
        <v>4555</v>
      </c>
      <c r="K209" s="1"/>
      <c r="L209" s="1" t="s">
        <v>16</v>
      </c>
      <c r="M209" s="1" t="s">
        <v>175</v>
      </c>
      <c r="N209" s="4">
        <v>3224.17</v>
      </c>
    </row>
    <row r="210" spans="1:14">
      <c r="A210" s="1" t="s">
        <v>13</v>
      </c>
      <c r="B210" s="1" t="s">
        <v>14</v>
      </c>
      <c r="C210" s="2">
        <v>2008</v>
      </c>
      <c r="D210" s="2">
        <v>7</v>
      </c>
      <c r="E210" s="3">
        <v>39463</v>
      </c>
      <c r="F210" s="3">
        <v>39462</v>
      </c>
      <c r="G210" s="1">
        <v>2922</v>
      </c>
      <c r="H210" s="1">
        <v>120200</v>
      </c>
      <c r="I210" s="1" t="s">
        <v>15</v>
      </c>
      <c r="J210" s="14">
        <v>4555</v>
      </c>
      <c r="K210" s="1"/>
      <c r="L210" s="1" t="s">
        <v>16</v>
      </c>
      <c r="M210" s="1" t="s">
        <v>175</v>
      </c>
      <c r="N210" s="4">
        <v>2075.29</v>
      </c>
    </row>
    <row r="211" spans="1:14">
      <c r="A211" s="1" t="s">
        <v>13</v>
      </c>
      <c r="B211" s="1" t="s">
        <v>14</v>
      </c>
      <c r="C211" s="2">
        <v>2008</v>
      </c>
      <c r="D211" s="2">
        <v>7</v>
      </c>
      <c r="E211" s="3">
        <v>39478</v>
      </c>
      <c r="F211" s="3">
        <v>39478</v>
      </c>
      <c r="G211" s="1">
        <v>2922</v>
      </c>
      <c r="H211" s="1">
        <v>120200</v>
      </c>
      <c r="I211" s="1" t="s">
        <v>15</v>
      </c>
      <c r="J211" s="14">
        <v>4555</v>
      </c>
      <c r="K211" s="1"/>
      <c r="L211" s="1" t="s">
        <v>16</v>
      </c>
      <c r="M211" s="1" t="s">
        <v>174</v>
      </c>
      <c r="N211" s="4">
        <v>2075.29</v>
      </c>
    </row>
    <row r="212" spans="1:14">
      <c r="A212" s="1" t="s">
        <v>13</v>
      </c>
      <c r="B212" s="1" t="s">
        <v>14</v>
      </c>
      <c r="C212" s="2">
        <v>2008</v>
      </c>
      <c r="D212" s="2">
        <v>7</v>
      </c>
      <c r="E212" s="3">
        <v>39463</v>
      </c>
      <c r="F212" s="3">
        <v>39462</v>
      </c>
      <c r="G212" s="1">
        <v>2922</v>
      </c>
      <c r="H212" s="1">
        <v>120200</v>
      </c>
      <c r="I212" s="1" t="s">
        <v>15</v>
      </c>
      <c r="J212" s="14">
        <v>4555</v>
      </c>
      <c r="K212" s="1"/>
      <c r="L212" s="1" t="s">
        <v>16</v>
      </c>
      <c r="M212" s="1" t="s">
        <v>175</v>
      </c>
      <c r="N212" s="4">
        <v>107.66</v>
      </c>
    </row>
    <row r="213" spans="1:14">
      <c r="A213" s="1" t="s">
        <v>13</v>
      </c>
      <c r="B213" s="1" t="s">
        <v>14</v>
      </c>
      <c r="C213" s="2">
        <v>2008</v>
      </c>
      <c r="D213" s="2">
        <v>7</v>
      </c>
      <c r="E213" s="3">
        <v>39478</v>
      </c>
      <c r="F213" s="3">
        <v>39478</v>
      </c>
      <c r="G213" s="1">
        <v>2922</v>
      </c>
      <c r="H213" s="1">
        <v>120200</v>
      </c>
      <c r="I213" s="1" t="s">
        <v>15</v>
      </c>
      <c r="J213" s="14">
        <v>4555</v>
      </c>
      <c r="K213" s="1"/>
      <c r="L213" s="1" t="s">
        <v>16</v>
      </c>
      <c r="M213" s="1" t="s">
        <v>174</v>
      </c>
      <c r="N213" s="4">
        <v>107.66</v>
      </c>
    </row>
    <row r="214" spans="1:14">
      <c r="A214" s="1" t="s">
        <v>13</v>
      </c>
      <c r="B214" s="1" t="s">
        <v>14</v>
      </c>
      <c r="C214" s="2">
        <v>2008</v>
      </c>
      <c r="D214" s="2">
        <v>8</v>
      </c>
      <c r="E214" s="3">
        <v>39492</v>
      </c>
      <c r="F214" s="3">
        <v>39493</v>
      </c>
      <c r="G214" s="1">
        <v>2922</v>
      </c>
      <c r="H214" s="1">
        <v>120200</v>
      </c>
      <c r="I214" s="1" t="s">
        <v>15</v>
      </c>
      <c r="J214" s="14">
        <v>4555</v>
      </c>
      <c r="K214" s="1"/>
      <c r="L214" s="1" t="s">
        <v>16</v>
      </c>
      <c r="M214" s="1" t="s">
        <v>178</v>
      </c>
      <c r="N214" s="4">
        <v>1641.04</v>
      </c>
    </row>
    <row r="215" spans="1:14">
      <c r="A215" s="1" t="s">
        <v>13</v>
      </c>
      <c r="B215" s="1" t="s">
        <v>14</v>
      </c>
      <c r="C215" s="2">
        <v>2008</v>
      </c>
      <c r="D215" s="2">
        <v>8</v>
      </c>
      <c r="E215" s="3">
        <v>39506</v>
      </c>
      <c r="F215" s="3">
        <v>39507</v>
      </c>
      <c r="G215" s="1">
        <v>2922</v>
      </c>
      <c r="H215" s="1">
        <v>120200</v>
      </c>
      <c r="I215" s="1" t="s">
        <v>15</v>
      </c>
      <c r="J215" s="14">
        <v>4555</v>
      </c>
      <c r="K215" s="1"/>
      <c r="L215" s="1" t="s">
        <v>16</v>
      </c>
      <c r="M215" s="1" t="s">
        <v>179</v>
      </c>
      <c r="N215" s="4">
        <v>1641.04</v>
      </c>
    </row>
    <row r="216" spans="1:14">
      <c r="A216" s="1" t="s">
        <v>13</v>
      </c>
      <c r="B216" s="1" t="s">
        <v>14</v>
      </c>
      <c r="C216" s="2">
        <v>2008</v>
      </c>
      <c r="D216" s="2">
        <v>8</v>
      </c>
      <c r="E216" s="3">
        <v>39492</v>
      </c>
      <c r="F216" s="3">
        <v>39493</v>
      </c>
      <c r="G216" s="1">
        <v>2922</v>
      </c>
      <c r="H216" s="1">
        <v>120200</v>
      </c>
      <c r="I216" s="1" t="s">
        <v>15</v>
      </c>
      <c r="J216" s="14">
        <v>4555</v>
      </c>
      <c r="K216" s="1"/>
      <c r="L216" s="1" t="s">
        <v>16</v>
      </c>
      <c r="M216" s="1" t="s">
        <v>178</v>
      </c>
      <c r="N216" s="4">
        <v>2107.5100000000002</v>
      </c>
    </row>
    <row r="217" spans="1:14">
      <c r="A217" s="1" t="s">
        <v>13</v>
      </c>
      <c r="B217" s="1" t="s">
        <v>14</v>
      </c>
      <c r="C217" s="2">
        <v>2008</v>
      </c>
      <c r="D217" s="2">
        <v>8</v>
      </c>
      <c r="E217" s="3">
        <v>39506</v>
      </c>
      <c r="F217" s="3">
        <v>39507</v>
      </c>
      <c r="G217" s="1">
        <v>2922</v>
      </c>
      <c r="H217" s="1">
        <v>120200</v>
      </c>
      <c r="I217" s="1" t="s">
        <v>15</v>
      </c>
      <c r="J217" s="14">
        <v>4555</v>
      </c>
      <c r="K217" s="1"/>
      <c r="L217" s="1" t="s">
        <v>16</v>
      </c>
      <c r="M217" s="1" t="s">
        <v>179</v>
      </c>
      <c r="N217" s="4">
        <v>2107.5100000000002</v>
      </c>
    </row>
    <row r="218" spans="1:14">
      <c r="A218" s="1" t="s">
        <v>13</v>
      </c>
      <c r="B218" s="1" t="s">
        <v>14</v>
      </c>
      <c r="C218" s="2">
        <v>2008</v>
      </c>
      <c r="D218" s="2">
        <v>8</v>
      </c>
      <c r="E218" s="3">
        <v>39492</v>
      </c>
      <c r="F218" s="3">
        <v>39493</v>
      </c>
      <c r="G218" s="1">
        <v>2922</v>
      </c>
      <c r="H218" s="1">
        <v>120200</v>
      </c>
      <c r="I218" s="1" t="s">
        <v>15</v>
      </c>
      <c r="J218" s="14">
        <v>4555</v>
      </c>
      <c r="K218" s="1"/>
      <c r="L218" s="1" t="s">
        <v>16</v>
      </c>
      <c r="M218" s="1" t="s">
        <v>178</v>
      </c>
      <c r="N218" s="4">
        <v>3224.17</v>
      </c>
    </row>
    <row r="219" spans="1:14">
      <c r="A219" s="1" t="s">
        <v>13</v>
      </c>
      <c r="B219" s="1" t="s">
        <v>14</v>
      </c>
      <c r="C219" s="2">
        <v>2008</v>
      </c>
      <c r="D219" s="2">
        <v>8</v>
      </c>
      <c r="E219" s="3">
        <v>39506</v>
      </c>
      <c r="F219" s="3">
        <v>39507</v>
      </c>
      <c r="G219" s="1">
        <v>2922</v>
      </c>
      <c r="H219" s="1">
        <v>120200</v>
      </c>
      <c r="I219" s="1" t="s">
        <v>15</v>
      </c>
      <c r="J219" s="14">
        <v>4555</v>
      </c>
      <c r="K219" s="1"/>
      <c r="L219" s="1" t="s">
        <v>16</v>
      </c>
      <c r="M219" s="1" t="s">
        <v>179</v>
      </c>
      <c r="N219" s="4">
        <v>3224.17</v>
      </c>
    </row>
    <row r="220" spans="1:14">
      <c r="A220" s="1" t="s">
        <v>13</v>
      </c>
      <c r="B220" s="1" t="s">
        <v>14</v>
      </c>
      <c r="C220" s="2">
        <v>2008</v>
      </c>
      <c r="D220" s="2">
        <v>8</v>
      </c>
      <c r="E220" s="3">
        <v>39506</v>
      </c>
      <c r="F220" s="3">
        <v>39507</v>
      </c>
      <c r="G220" s="1">
        <v>2922</v>
      </c>
      <c r="H220" s="1">
        <v>120200</v>
      </c>
      <c r="I220" s="1" t="s">
        <v>15</v>
      </c>
      <c r="J220" s="14">
        <v>4555</v>
      </c>
      <c r="K220" s="1"/>
      <c r="L220" s="1" t="s">
        <v>16</v>
      </c>
      <c r="M220" s="1" t="s">
        <v>179</v>
      </c>
      <c r="N220" s="4">
        <v>2075.29</v>
      </c>
    </row>
    <row r="221" spans="1:14">
      <c r="A221" s="1" t="s">
        <v>13</v>
      </c>
      <c r="B221" s="1" t="s">
        <v>14</v>
      </c>
      <c r="C221" s="2">
        <v>2008</v>
      </c>
      <c r="D221" s="2">
        <v>8</v>
      </c>
      <c r="E221" s="3">
        <v>39492</v>
      </c>
      <c r="F221" s="3">
        <v>39493</v>
      </c>
      <c r="G221" s="1">
        <v>2922</v>
      </c>
      <c r="H221" s="1">
        <v>120200</v>
      </c>
      <c r="I221" s="1" t="s">
        <v>15</v>
      </c>
      <c r="J221" s="14">
        <v>4555</v>
      </c>
      <c r="K221" s="1"/>
      <c r="L221" s="1" t="s">
        <v>16</v>
      </c>
      <c r="M221" s="1" t="s">
        <v>178</v>
      </c>
      <c r="N221" s="4">
        <v>2075.29</v>
      </c>
    </row>
    <row r="222" spans="1:14">
      <c r="A222" s="1" t="s">
        <v>13</v>
      </c>
      <c r="B222" s="1" t="s">
        <v>14</v>
      </c>
      <c r="C222" s="2">
        <v>2008</v>
      </c>
      <c r="D222" s="2">
        <v>8</v>
      </c>
      <c r="E222" s="3">
        <v>39492</v>
      </c>
      <c r="F222" s="3">
        <v>39493</v>
      </c>
      <c r="G222" s="1">
        <v>2922</v>
      </c>
      <c r="H222" s="1">
        <v>120200</v>
      </c>
      <c r="I222" s="1" t="s">
        <v>15</v>
      </c>
      <c r="J222" s="14">
        <v>4555</v>
      </c>
      <c r="K222" s="1"/>
      <c r="L222" s="1" t="s">
        <v>16</v>
      </c>
      <c r="M222" s="1" t="s">
        <v>178</v>
      </c>
      <c r="N222" s="4">
        <v>107.66</v>
      </c>
    </row>
    <row r="223" spans="1:14">
      <c r="A223" s="1" t="s">
        <v>13</v>
      </c>
      <c r="B223" s="1" t="s">
        <v>14</v>
      </c>
      <c r="C223" s="2">
        <v>2008</v>
      </c>
      <c r="D223" s="2">
        <v>8</v>
      </c>
      <c r="E223" s="3">
        <v>39506</v>
      </c>
      <c r="F223" s="3">
        <v>39507</v>
      </c>
      <c r="G223" s="1">
        <v>2922</v>
      </c>
      <c r="H223" s="1">
        <v>120200</v>
      </c>
      <c r="I223" s="1" t="s">
        <v>15</v>
      </c>
      <c r="J223" s="14">
        <v>4555</v>
      </c>
      <c r="K223" s="1"/>
      <c r="L223" s="1" t="s">
        <v>16</v>
      </c>
      <c r="M223" s="1" t="s">
        <v>179</v>
      </c>
      <c r="N223" s="4">
        <v>107.66</v>
      </c>
    </row>
    <row r="224" spans="1:14">
      <c r="A224" s="1" t="s">
        <v>13</v>
      </c>
      <c r="B224" s="1" t="s">
        <v>14</v>
      </c>
      <c r="C224" s="2">
        <v>2008</v>
      </c>
      <c r="D224" s="2">
        <v>9</v>
      </c>
      <c r="E224" s="3">
        <v>39535</v>
      </c>
      <c r="F224" s="3">
        <v>39538</v>
      </c>
      <c r="G224" s="1">
        <v>2922</v>
      </c>
      <c r="H224" s="1">
        <v>120200</v>
      </c>
      <c r="I224" s="1" t="s">
        <v>15</v>
      </c>
      <c r="J224" s="14">
        <v>4555</v>
      </c>
      <c r="K224" s="1"/>
      <c r="L224" s="1" t="s">
        <v>183</v>
      </c>
      <c r="M224" s="1" t="s">
        <v>184</v>
      </c>
      <c r="N224" s="4">
        <v>201.47</v>
      </c>
    </row>
    <row r="225" spans="1:14">
      <c r="A225" s="1" t="s">
        <v>13</v>
      </c>
      <c r="B225" s="1" t="s">
        <v>14</v>
      </c>
      <c r="C225" s="2">
        <v>2008</v>
      </c>
      <c r="D225" s="2">
        <v>9</v>
      </c>
      <c r="E225" s="3">
        <v>39520</v>
      </c>
      <c r="F225" s="3">
        <v>39521</v>
      </c>
      <c r="G225" s="1">
        <v>2922</v>
      </c>
      <c r="H225" s="1">
        <v>120200</v>
      </c>
      <c r="I225" s="1" t="s">
        <v>15</v>
      </c>
      <c r="J225" s="14">
        <v>4555</v>
      </c>
      <c r="K225" s="1"/>
      <c r="L225" s="1" t="s">
        <v>16</v>
      </c>
      <c r="M225" s="1" t="s">
        <v>185</v>
      </c>
      <c r="N225" s="4">
        <v>1641.04</v>
      </c>
    </row>
    <row r="226" spans="1:14">
      <c r="A226" s="1" t="s">
        <v>13</v>
      </c>
      <c r="B226" s="1" t="s">
        <v>14</v>
      </c>
      <c r="C226" s="2">
        <v>2008</v>
      </c>
      <c r="D226" s="2">
        <v>9</v>
      </c>
      <c r="E226" s="3">
        <v>39535</v>
      </c>
      <c r="F226" s="3">
        <v>39538</v>
      </c>
      <c r="G226" s="1">
        <v>2922</v>
      </c>
      <c r="H226" s="1">
        <v>120200</v>
      </c>
      <c r="I226" s="1" t="s">
        <v>15</v>
      </c>
      <c r="J226" s="14">
        <v>4555</v>
      </c>
      <c r="K226" s="1"/>
      <c r="L226" s="1" t="s">
        <v>16</v>
      </c>
      <c r="M226" s="1" t="s">
        <v>184</v>
      </c>
      <c r="N226" s="4">
        <v>2107.5100000000002</v>
      </c>
    </row>
    <row r="227" spans="1:14">
      <c r="A227" s="1" t="s">
        <v>13</v>
      </c>
      <c r="B227" s="1" t="s">
        <v>14</v>
      </c>
      <c r="C227" s="2">
        <v>2008</v>
      </c>
      <c r="D227" s="2">
        <v>9</v>
      </c>
      <c r="E227" s="3">
        <v>39520</v>
      </c>
      <c r="F227" s="3">
        <v>39521</v>
      </c>
      <c r="G227" s="1">
        <v>2922</v>
      </c>
      <c r="H227" s="1">
        <v>120200</v>
      </c>
      <c r="I227" s="1" t="s">
        <v>15</v>
      </c>
      <c r="J227" s="14">
        <v>4555</v>
      </c>
      <c r="K227" s="1"/>
      <c r="L227" s="1" t="s">
        <v>16</v>
      </c>
      <c r="M227" s="1" t="s">
        <v>185</v>
      </c>
      <c r="N227" s="4">
        <v>2107.5100000000002</v>
      </c>
    </row>
    <row r="228" spans="1:14">
      <c r="A228" s="1" t="s">
        <v>13</v>
      </c>
      <c r="B228" s="1" t="s">
        <v>14</v>
      </c>
      <c r="C228" s="2">
        <v>2008</v>
      </c>
      <c r="D228" s="2">
        <v>9</v>
      </c>
      <c r="E228" s="3">
        <v>39520</v>
      </c>
      <c r="F228" s="3">
        <v>39521</v>
      </c>
      <c r="G228" s="1">
        <v>2922</v>
      </c>
      <c r="H228" s="1">
        <v>120200</v>
      </c>
      <c r="I228" s="1" t="s">
        <v>15</v>
      </c>
      <c r="J228" s="14">
        <v>4555</v>
      </c>
      <c r="K228" s="1"/>
      <c r="L228" s="1" t="s">
        <v>16</v>
      </c>
      <c r="M228" s="1" t="s">
        <v>185</v>
      </c>
      <c r="N228" s="4">
        <v>3224.17</v>
      </c>
    </row>
    <row r="229" spans="1:14">
      <c r="A229" s="1" t="s">
        <v>13</v>
      </c>
      <c r="B229" s="1" t="s">
        <v>14</v>
      </c>
      <c r="C229" s="2">
        <v>2008</v>
      </c>
      <c r="D229" s="2">
        <v>9</v>
      </c>
      <c r="E229" s="3">
        <v>39535</v>
      </c>
      <c r="F229" s="3">
        <v>39538</v>
      </c>
      <c r="G229" s="1">
        <v>2922</v>
      </c>
      <c r="H229" s="1">
        <v>120200</v>
      </c>
      <c r="I229" s="1" t="s">
        <v>15</v>
      </c>
      <c r="J229" s="14">
        <v>4555</v>
      </c>
      <c r="K229" s="1"/>
      <c r="L229" s="1" t="s">
        <v>16</v>
      </c>
      <c r="M229" s="1" t="s">
        <v>184</v>
      </c>
      <c r="N229" s="4">
        <v>3224.17</v>
      </c>
    </row>
    <row r="230" spans="1:14">
      <c r="A230" s="1" t="s">
        <v>13</v>
      </c>
      <c r="B230" s="1" t="s">
        <v>14</v>
      </c>
      <c r="C230" s="2">
        <v>2008</v>
      </c>
      <c r="D230" s="2">
        <v>9</v>
      </c>
      <c r="E230" s="3">
        <v>39520</v>
      </c>
      <c r="F230" s="3">
        <v>39521</v>
      </c>
      <c r="G230" s="1">
        <v>2922</v>
      </c>
      <c r="H230" s="1">
        <v>120200</v>
      </c>
      <c r="I230" s="1" t="s">
        <v>15</v>
      </c>
      <c r="J230" s="14">
        <v>4555</v>
      </c>
      <c r="K230" s="1"/>
      <c r="L230" s="1" t="s">
        <v>16</v>
      </c>
      <c r="M230" s="1" t="s">
        <v>185</v>
      </c>
      <c r="N230" s="4">
        <v>2075.29</v>
      </c>
    </row>
    <row r="231" spans="1:14">
      <c r="A231" s="1" t="s">
        <v>13</v>
      </c>
      <c r="B231" s="1" t="s">
        <v>14</v>
      </c>
      <c r="C231" s="2">
        <v>2008</v>
      </c>
      <c r="D231" s="2">
        <v>9</v>
      </c>
      <c r="E231" s="3">
        <v>39535</v>
      </c>
      <c r="F231" s="3">
        <v>39538</v>
      </c>
      <c r="G231" s="1">
        <v>2922</v>
      </c>
      <c r="H231" s="1">
        <v>120200</v>
      </c>
      <c r="I231" s="1" t="s">
        <v>15</v>
      </c>
      <c r="J231" s="14">
        <v>4555</v>
      </c>
      <c r="K231" s="1"/>
      <c r="L231" s="1" t="s">
        <v>16</v>
      </c>
      <c r="M231" s="1" t="s">
        <v>184</v>
      </c>
      <c r="N231" s="4">
        <v>2075.29</v>
      </c>
    </row>
    <row r="232" spans="1:14">
      <c r="A232" s="1" t="s">
        <v>13</v>
      </c>
      <c r="B232" s="1" t="s">
        <v>14</v>
      </c>
      <c r="C232" s="2">
        <v>2008</v>
      </c>
      <c r="D232" s="2">
        <v>9</v>
      </c>
      <c r="E232" s="3">
        <v>39535</v>
      </c>
      <c r="F232" s="3">
        <v>39538</v>
      </c>
      <c r="G232" s="1">
        <v>2922</v>
      </c>
      <c r="H232" s="1">
        <v>120200</v>
      </c>
      <c r="I232" s="1" t="s">
        <v>15</v>
      </c>
      <c r="J232" s="14">
        <v>4555</v>
      </c>
      <c r="K232" s="1"/>
      <c r="L232" s="1" t="s">
        <v>16</v>
      </c>
      <c r="M232" s="1" t="s">
        <v>184</v>
      </c>
      <c r="N232" s="4">
        <v>107.66</v>
      </c>
    </row>
    <row r="233" spans="1:14">
      <c r="A233" s="1" t="s">
        <v>13</v>
      </c>
      <c r="B233" s="1" t="s">
        <v>14</v>
      </c>
      <c r="C233" s="2">
        <v>2008</v>
      </c>
      <c r="D233" s="2">
        <v>9</v>
      </c>
      <c r="E233" s="3">
        <v>39520</v>
      </c>
      <c r="F233" s="3">
        <v>39521</v>
      </c>
      <c r="G233" s="1">
        <v>2922</v>
      </c>
      <c r="H233" s="1">
        <v>120200</v>
      </c>
      <c r="I233" s="1" t="s">
        <v>15</v>
      </c>
      <c r="J233" s="14">
        <v>4555</v>
      </c>
      <c r="K233" s="1"/>
      <c r="L233" s="1" t="s">
        <v>16</v>
      </c>
      <c r="M233" s="1" t="s">
        <v>185</v>
      </c>
      <c r="N233" s="4">
        <v>107.66</v>
      </c>
    </row>
    <row r="234" spans="1:14">
      <c r="A234" s="1" t="s">
        <v>13</v>
      </c>
      <c r="B234" s="1" t="s">
        <v>14</v>
      </c>
      <c r="C234" s="2">
        <v>2008</v>
      </c>
      <c r="D234" s="2">
        <v>10</v>
      </c>
      <c r="E234" s="3">
        <v>39567</v>
      </c>
      <c r="F234" s="3">
        <v>39568</v>
      </c>
      <c r="G234" s="1">
        <v>2922</v>
      </c>
      <c r="H234" s="1">
        <v>120200</v>
      </c>
      <c r="I234" s="1" t="s">
        <v>15</v>
      </c>
      <c r="J234" s="14">
        <v>4555</v>
      </c>
      <c r="K234" s="1"/>
      <c r="L234" s="1" t="s">
        <v>16</v>
      </c>
      <c r="M234" s="1" t="s">
        <v>193</v>
      </c>
      <c r="N234" s="4">
        <v>2107.5100000000002</v>
      </c>
    </row>
    <row r="235" spans="1:14">
      <c r="A235" s="1" t="s">
        <v>13</v>
      </c>
      <c r="B235" s="1" t="s">
        <v>14</v>
      </c>
      <c r="C235" s="2">
        <v>2008</v>
      </c>
      <c r="D235" s="2">
        <v>10</v>
      </c>
      <c r="E235" s="3">
        <v>39553</v>
      </c>
      <c r="F235" s="3">
        <v>39553</v>
      </c>
      <c r="G235" s="1">
        <v>2922</v>
      </c>
      <c r="H235" s="1">
        <v>120200</v>
      </c>
      <c r="I235" s="1" t="s">
        <v>15</v>
      </c>
      <c r="J235" s="14">
        <v>4555</v>
      </c>
      <c r="K235" s="1"/>
      <c r="L235" s="1" t="s">
        <v>16</v>
      </c>
      <c r="M235" s="1" t="s">
        <v>194</v>
      </c>
      <c r="N235" s="4">
        <v>2107.5100000000002</v>
      </c>
    </row>
    <row r="236" spans="1:14">
      <c r="A236" s="1" t="s">
        <v>13</v>
      </c>
      <c r="B236" s="1" t="s">
        <v>14</v>
      </c>
      <c r="C236" s="2">
        <v>2008</v>
      </c>
      <c r="D236" s="2">
        <v>10</v>
      </c>
      <c r="E236" s="3">
        <v>39567</v>
      </c>
      <c r="F236" s="3">
        <v>39568</v>
      </c>
      <c r="G236" s="1">
        <v>2922</v>
      </c>
      <c r="H236" s="1">
        <v>120200</v>
      </c>
      <c r="I236" s="1" t="s">
        <v>15</v>
      </c>
      <c r="J236" s="14">
        <v>4555</v>
      </c>
      <c r="K236" s="1"/>
      <c r="L236" s="1" t="s">
        <v>16</v>
      </c>
      <c r="M236" s="1" t="s">
        <v>193</v>
      </c>
      <c r="N236" s="4">
        <v>3224.17</v>
      </c>
    </row>
    <row r="237" spans="1:14">
      <c r="A237" s="1" t="s">
        <v>13</v>
      </c>
      <c r="B237" s="1" t="s">
        <v>14</v>
      </c>
      <c r="C237" s="2">
        <v>2008</v>
      </c>
      <c r="D237" s="2">
        <v>10</v>
      </c>
      <c r="E237" s="3">
        <v>39553</v>
      </c>
      <c r="F237" s="3">
        <v>39553</v>
      </c>
      <c r="G237" s="1">
        <v>2922</v>
      </c>
      <c r="H237" s="1">
        <v>120200</v>
      </c>
      <c r="I237" s="1" t="s">
        <v>15</v>
      </c>
      <c r="J237" s="14">
        <v>4555</v>
      </c>
      <c r="K237" s="1"/>
      <c r="L237" s="1" t="s">
        <v>16</v>
      </c>
      <c r="M237" s="1" t="s">
        <v>194</v>
      </c>
      <c r="N237" s="4">
        <v>3224.17</v>
      </c>
    </row>
    <row r="238" spans="1:14">
      <c r="A238" s="1" t="s">
        <v>13</v>
      </c>
      <c r="B238" s="1" t="s">
        <v>14</v>
      </c>
      <c r="C238" s="2">
        <v>2008</v>
      </c>
      <c r="D238" s="2">
        <v>10</v>
      </c>
      <c r="E238" s="3">
        <v>39567</v>
      </c>
      <c r="F238" s="3">
        <v>39568</v>
      </c>
      <c r="G238" s="1">
        <v>2922</v>
      </c>
      <c r="H238" s="1">
        <v>120200</v>
      </c>
      <c r="I238" s="1" t="s">
        <v>15</v>
      </c>
      <c r="J238" s="14">
        <v>4555</v>
      </c>
      <c r="K238" s="1"/>
      <c r="L238" s="1" t="s">
        <v>16</v>
      </c>
      <c r="M238" s="1" t="s">
        <v>193</v>
      </c>
      <c r="N238" s="4">
        <v>2075.29</v>
      </c>
    </row>
    <row r="239" spans="1:14">
      <c r="A239" s="1" t="s">
        <v>13</v>
      </c>
      <c r="B239" s="1" t="s">
        <v>14</v>
      </c>
      <c r="C239" s="2">
        <v>2008</v>
      </c>
      <c r="D239" s="2">
        <v>10</v>
      </c>
      <c r="E239" s="3">
        <v>39553</v>
      </c>
      <c r="F239" s="3">
        <v>39553</v>
      </c>
      <c r="G239" s="1">
        <v>2922</v>
      </c>
      <c r="H239" s="1">
        <v>120200</v>
      </c>
      <c r="I239" s="1" t="s">
        <v>15</v>
      </c>
      <c r="J239" s="14">
        <v>4555</v>
      </c>
      <c r="K239" s="1"/>
      <c r="L239" s="1" t="s">
        <v>16</v>
      </c>
      <c r="M239" s="1" t="s">
        <v>194</v>
      </c>
      <c r="N239" s="4">
        <v>2075.29</v>
      </c>
    </row>
    <row r="240" spans="1:14">
      <c r="A240" s="1" t="s">
        <v>13</v>
      </c>
      <c r="B240" s="1" t="s">
        <v>14</v>
      </c>
      <c r="C240" s="2">
        <v>2008</v>
      </c>
      <c r="D240" s="2">
        <v>10</v>
      </c>
      <c r="E240" s="3">
        <v>39567</v>
      </c>
      <c r="F240" s="3">
        <v>39568</v>
      </c>
      <c r="G240" s="1">
        <v>2922</v>
      </c>
      <c r="H240" s="1">
        <v>120200</v>
      </c>
      <c r="I240" s="1" t="s">
        <v>15</v>
      </c>
      <c r="J240" s="14">
        <v>4555</v>
      </c>
      <c r="K240" s="1"/>
      <c r="L240" s="1" t="s">
        <v>16</v>
      </c>
      <c r="M240" s="1" t="s">
        <v>193</v>
      </c>
      <c r="N240" s="4">
        <v>107.66</v>
      </c>
    </row>
    <row r="241" spans="1:14">
      <c r="A241" s="1" t="s">
        <v>13</v>
      </c>
      <c r="B241" s="1" t="s">
        <v>14</v>
      </c>
      <c r="C241" s="2">
        <v>2008</v>
      </c>
      <c r="D241" s="2">
        <v>10</v>
      </c>
      <c r="E241" s="3">
        <v>39553</v>
      </c>
      <c r="F241" s="3">
        <v>39553</v>
      </c>
      <c r="G241" s="1">
        <v>2922</v>
      </c>
      <c r="H241" s="1">
        <v>120200</v>
      </c>
      <c r="I241" s="1" t="s">
        <v>15</v>
      </c>
      <c r="J241" s="14">
        <v>4555</v>
      </c>
      <c r="K241" s="1"/>
      <c r="L241" s="1" t="s">
        <v>16</v>
      </c>
      <c r="M241" s="1" t="s">
        <v>194</v>
      </c>
      <c r="N241" s="4">
        <v>107.66</v>
      </c>
    </row>
    <row r="242" spans="1:14">
      <c r="A242" s="1" t="s">
        <v>13</v>
      </c>
      <c r="B242" s="1" t="s">
        <v>14</v>
      </c>
      <c r="C242" s="2">
        <v>2008</v>
      </c>
      <c r="D242" s="2">
        <v>11</v>
      </c>
      <c r="E242" s="3">
        <v>39598</v>
      </c>
      <c r="F242" s="3">
        <v>39598</v>
      </c>
      <c r="G242" s="1">
        <v>2922</v>
      </c>
      <c r="H242" s="1">
        <v>120200</v>
      </c>
      <c r="I242" s="1" t="s">
        <v>15</v>
      </c>
      <c r="J242" s="14">
        <v>4555</v>
      </c>
      <c r="K242" s="1"/>
      <c r="L242" s="1" t="s">
        <v>16</v>
      </c>
      <c r="M242" s="1" t="s">
        <v>208</v>
      </c>
      <c r="N242" s="4">
        <v>2107.5100000000002</v>
      </c>
    </row>
    <row r="243" spans="1:14">
      <c r="A243" s="1" t="s">
        <v>13</v>
      </c>
      <c r="B243" s="1" t="s">
        <v>14</v>
      </c>
      <c r="C243" s="2">
        <v>2008</v>
      </c>
      <c r="D243" s="2">
        <v>11</v>
      </c>
      <c r="E243" s="3">
        <v>39582</v>
      </c>
      <c r="F243" s="3">
        <v>39583</v>
      </c>
      <c r="G243" s="1">
        <v>2922</v>
      </c>
      <c r="H243" s="1">
        <v>120200</v>
      </c>
      <c r="I243" s="1" t="s">
        <v>15</v>
      </c>
      <c r="J243" s="14">
        <v>4555</v>
      </c>
      <c r="K243" s="1"/>
      <c r="L243" s="1" t="s">
        <v>16</v>
      </c>
      <c r="M243" s="1" t="s">
        <v>209</v>
      </c>
      <c r="N243" s="4">
        <v>2107.5100000000002</v>
      </c>
    </row>
    <row r="244" spans="1:14">
      <c r="A244" s="1" t="s">
        <v>13</v>
      </c>
      <c r="B244" s="1" t="s">
        <v>14</v>
      </c>
      <c r="C244" s="2">
        <v>2008</v>
      </c>
      <c r="D244" s="2">
        <v>11</v>
      </c>
      <c r="E244" s="3">
        <v>39598</v>
      </c>
      <c r="F244" s="3">
        <v>39598</v>
      </c>
      <c r="G244" s="1">
        <v>2922</v>
      </c>
      <c r="H244" s="1">
        <v>120200</v>
      </c>
      <c r="I244" s="1" t="s">
        <v>15</v>
      </c>
      <c r="J244" s="14">
        <v>4555</v>
      </c>
      <c r="K244" s="1"/>
      <c r="L244" s="1" t="s">
        <v>16</v>
      </c>
      <c r="M244" s="1" t="s">
        <v>208</v>
      </c>
      <c r="N244" s="4">
        <v>3224.17</v>
      </c>
    </row>
    <row r="245" spans="1:14">
      <c r="A245" s="1" t="s">
        <v>13</v>
      </c>
      <c r="B245" s="1" t="s">
        <v>14</v>
      </c>
      <c r="C245" s="2">
        <v>2008</v>
      </c>
      <c r="D245" s="2">
        <v>11</v>
      </c>
      <c r="E245" s="3">
        <v>39582</v>
      </c>
      <c r="F245" s="3">
        <v>39583</v>
      </c>
      <c r="G245" s="1">
        <v>2922</v>
      </c>
      <c r="H245" s="1">
        <v>120200</v>
      </c>
      <c r="I245" s="1" t="s">
        <v>15</v>
      </c>
      <c r="J245" s="14">
        <v>4555</v>
      </c>
      <c r="K245" s="1"/>
      <c r="L245" s="1" t="s">
        <v>16</v>
      </c>
      <c r="M245" s="1" t="s">
        <v>209</v>
      </c>
      <c r="N245" s="4">
        <v>3224.17</v>
      </c>
    </row>
    <row r="246" spans="1:14">
      <c r="A246" s="1" t="s">
        <v>13</v>
      </c>
      <c r="B246" s="1" t="s">
        <v>14</v>
      </c>
      <c r="C246" s="2">
        <v>2008</v>
      </c>
      <c r="D246" s="2">
        <v>11</v>
      </c>
      <c r="E246" s="3">
        <v>39582</v>
      </c>
      <c r="F246" s="3">
        <v>39583</v>
      </c>
      <c r="G246" s="1">
        <v>2922</v>
      </c>
      <c r="H246" s="1">
        <v>120200</v>
      </c>
      <c r="I246" s="1" t="s">
        <v>15</v>
      </c>
      <c r="J246" s="14">
        <v>4555</v>
      </c>
      <c r="K246" s="1"/>
      <c r="L246" s="1" t="s">
        <v>16</v>
      </c>
      <c r="M246" s="1" t="s">
        <v>209</v>
      </c>
      <c r="N246" s="4">
        <v>2075.29</v>
      </c>
    </row>
    <row r="247" spans="1:14">
      <c r="A247" s="1" t="s">
        <v>13</v>
      </c>
      <c r="B247" s="1" t="s">
        <v>14</v>
      </c>
      <c r="C247" s="2">
        <v>2008</v>
      </c>
      <c r="D247" s="2">
        <v>11</v>
      </c>
      <c r="E247" s="3">
        <v>39598</v>
      </c>
      <c r="F247" s="3">
        <v>39598</v>
      </c>
      <c r="G247" s="1">
        <v>2922</v>
      </c>
      <c r="H247" s="1">
        <v>120200</v>
      </c>
      <c r="I247" s="1" t="s">
        <v>15</v>
      </c>
      <c r="J247" s="14">
        <v>4555</v>
      </c>
      <c r="K247" s="1"/>
      <c r="L247" s="1" t="s">
        <v>16</v>
      </c>
      <c r="M247" s="1" t="s">
        <v>208</v>
      </c>
      <c r="N247" s="4">
        <v>2075.29</v>
      </c>
    </row>
    <row r="248" spans="1:14">
      <c r="A248" s="1" t="s">
        <v>13</v>
      </c>
      <c r="B248" s="1" t="s">
        <v>14</v>
      </c>
      <c r="C248" s="2">
        <v>2008</v>
      </c>
      <c r="D248" s="2">
        <v>11</v>
      </c>
      <c r="E248" s="3">
        <v>39582</v>
      </c>
      <c r="F248" s="3">
        <v>39583</v>
      </c>
      <c r="G248" s="1">
        <v>2922</v>
      </c>
      <c r="H248" s="1">
        <v>120200</v>
      </c>
      <c r="I248" s="1" t="s">
        <v>15</v>
      </c>
      <c r="J248" s="14">
        <v>4555</v>
      </c>
      <c r="K248" s="1"/>
      <c r="L248" s="1" t="s">
        <v>16</v>
      </c>
      <c r="M248" s="1" t="s">
        <v>209</v>
      </c>
      <c r="N248" s="4">
        <v>107.66</v>
      </c>
    </row>
    <row r="249" spans="1:14">
      <c r="A249" s="1" t="s">
        <v>13</v>
      </c>
      <c r="B249" s="1" t="s">
        <v>14</v>
      </c>
      <c r="C249" s="2">
        <v>2008</v>
      </c>
      <c r="D249" s="2">
        <v>11</v>
      </c>
      <c r="E249" s="3">
        <v>39598</v>
      </c>
      <c r="F249" s="3">
        <v>39598</v>
      </c>
      <c r="G249" s="1">
        <v>2922</v>
      </c>
      <c r="H249" s="1">
        <v>120200</v>
      </c>
      <c r="I249" s="1" t="s">
        <v>15</v>
      </c>
      <c r="J249" s="14">
        <v>4555</v>
      </c>
      <c r="K249" s="1"/>
      <c r="L249" s="1" t="s">
        <v>16</v>
      </c>
      <c r="M249" s="1" t="s">
        <v>208</v>
      </c>
      <c r="N249" s="4">
        <v>107.66</v>
      </c>
    </row>
    <row r="250" spans="1:14">
      <c r="A250" s="1" t="s">
        <v>13</v>
      </c>
      <c r="B250" s="1" t="s">
        <v>14</v>
      </c>
      <c r="C250" s="2">
        <v>2008</v>
      </c>
      <c r="D250" s="2">
        <v>12</v>
      </c>
      <c r="E250" s="3">
        <v>39629</v>
      </c>
      <c r="F250" s="3">
        <v>39629</v>
      </c>
      <c r="G250" s="1">
        <v>2922</v>
      </c>
      <c r="H250" s="1">
        <v>120200</v>
      </c>
      <c r="I250" s="1" t="s">
        <v>15</v>
      </c>
      <c r="J250" s="14">
        <v>4555</v>
      </c>
      <c r="K250" s="1"/>
      <c r="L250" s="1" t="s">
        <v>16</v>
      </c>
      <c r="M250" s="1" t="s">
        <v>226</v>
      </c>
      <c r="N250" s="4">
        <v>2107.5100000000002</v>
      </c>
    </row>
    <row r="251" spans="1:14">
      <c r="A251" s="1" t="s">
        <v>13</v>
      </c>
      <c r="B251" s="1" t="s">
        <v>14</v>
      </c>
      <c r="C251" s="2">
        <v>2008</v>
      </c>
      <c r="D251" s="2">
        <v>12</v>
      </c>
      <c r="E251" s="3">
        <v>39611</v>
      </c>
      <c r="F251" s="3">
        <v>39612</v>
      </c>
      <c r="G251" s="1">
        <v>2922</v>
      </c>
      <c r="H251" s="1">
        <v>120200</v>
      </c>
      <c r="I251" s="1" t="s">
        <v>15</v>
      </c>
      <c r="J251" s="14">
        <v>4555</v>
      </c>
      <c r="K251" s="1"/>
      <c r="L251" s="1" t="s">
        <v>16</v>
      </c>
      <c r="M251" s="1" t="s">
        <v>227</v>
      </c>
      <c r="N251" s="4">
        <v>2107.5100000000002</v>
      </c>
    </row>
    <row r="252" spans="1:14">
      <c r="A252" s="1" t="s">
        <v>13</v>
      </c>
      <c r="B252" s="1" t="s">
        <v>14</v>
      </c>
      <c r="C252" s="2">
        <v>2008</v>
      </c>
      <c r="D252" s="2">
        <v>12</v>
      </c>
      <c r="E252" s="3">
        <v>39629</v>
      </c>
      <c r="F252" s="3">
        <v>39629</v>
      </c>
      <c r="G252" s="1">
        <v>2922</v>
      </c>
      <c r="H252" s="1">
        <v>120200</v>
      </c>
      <c r="I252" s="1" t="s">
        <v>15</v>
      </c>
      <c r="J252" s="14">
        <v>4555</v>
      </c>
      <c r="K252" s="1"/>
      <c r="L252" s="1" t="s">
        <v>16</v>
      </c>
      <c r="M252" s="1" t="s">
        <v>226</v>
      </c>
      <c r="N252" s="4">
        <v>3224.17</v>
      </c>
    </row>
    <row r="253" spans="1:14">
      <c r="A253" s="1" t="s">
        <v>13</v>
      </c>
      <c r="B253" s="1" t="s">
        <v>14</v>
      </c>
      <c r="C253" s="2">
        <v>2008</v>
      </c>
      <c r="D253" s="2">
        <v>12</v>
      </c>
      <c r="E253" s="3">
        <v>39611</v>
      </c>
      <c r="F253" s="3">
        <v>39612</v>
      </c>
      <c r="G253" s="1">
        <v>2922</v>
      </c>
      <c r="H253" s="1">
        <v>120200</v>
      </c>
      <c r="I253" s="1" t="s">
        <v>15</v>
      </c>
      <c r="J253" s="14">
        <v>4555</v>
      </c>
      <c r="K253" s="1"/>
      <c r="L253" s="1" t="s">
        <v>16</v>
      </c>
      <c r="M253" s="1" t="s">
        <v>227</v>
      </c>
      <c r="N253" s="4">
        <v>3224.17</v>
      </c>
    </row>
    <row r="254" spans="1:14">
      <c r="A254" s="1" t="s">
        <v>13</v>
      </c>
      <c r="B254" s="1" t="s">
        <v>14</v>
      </c>
      <c r="C254" s="2">
        <v>2008</v>
      </c>
      <c r="D254" s="2">
        <v>12</v>
      </c>
      <c r="E254" s="3">
        <v>39611</v>
      </c>
      <c r="F254" s="3">
        <v>39612</v>
      </c>
      <c r="G254" s="1">
        <v>2922</v>
      </c>
      <c r="H254" s="1">
        <v>120200</v>
      </c>
      <c r="I254" s="1" t="s">
        <v>15</v>
      </c>
      <c r="J254" s="14">
        <v>4555</v>
      </c>
      <c r="K254" s="1"/>
      <c r="L254" s="1" t="s">
        <v>16</v>
      </c>
      <c r="M254" s="1" t="s">
        <v>227</v>
      </c>
      <c r="N254" s="4">
        <v>2075.29</v>
      </c>
    </row>
    <row r="255" spans="1:14">
      <c r="A255" s="1" t="s">
        <v>13</v>
      </c>
      <c r="B255" s="1" t="s">
        <v>14</v>
      </c>
      <c r="C255" s="2">
        <v>2008</v>
      </c>
      <c r="D255" s="2">
        <v>12</v>
      </c>
      <c r="E255" s="3">
        <v>39629</v>
      </c>
      <c r="F255" s="3">
        <v>39629</v>
      </c>
      <c r="G255" s="1">
        <v>2922</v>
      </c>
      <c r="H255" s="1">
        <v>120200</v>
      </c>
      <c r="I255" s="1" t="s">
        <v>15</v>
      </c>
      <c r="J255" s="14">
        <v>4555</v>
      </c>
      <c r="K255" s="1"/>
      <c r="L255" s="1" t="s">
        <v>16</v>
      </c>
      <c r="M255" s="1" t="s">
        <v>226</v>
      </c>
      <c r="N255" s="4">
        <v>2075.29</v>
      </c>
    </row>
    <row r="256" spans="1:14">
      <c r="A256" s="1" t="s">
        <v>13</v>
      </c>
      <c r="B256" s="1" t="s">
        <v>14</v>
      </c>
      <c r="C256" s="2">
        <v>2008</v>
      </c>
      <c r="D256" s="2">
        <v>12</v>
      </c>
      <c r="E256" s="3">
        <v>39611</v>
      </c>
      <c r="F256" s="3">
        <v>39612</v>
      </c>
      <c r="G256" s="1">
        <v>2922</v>
      </c>
      <c r="H256" s="1">
        <v>120200</v>
      </c>
      <c r="I256" s="1" t="s">
        <v>15</v>
      </c>
      <c r="J256" s="14">
        <v>4555</v>
      </c>
      <c r="K256" s="1"/>
      <c r="L256" s="1" t="s">
        <v>16</v>
      </c>
      <c r="M256" s="1" t="s">
        <v>227</v>
      </c>
      <c r="N256" s="4">
        <v>107.66</v>
      </c>
    </row>
    <row r="257" spans="1:14">
      <c r="A257" s="1" t="s">
        <v>13</v>
      </c>
      <c r="B257" s="1" t="s">
        <v>14</v>
      </c>
      <c r="C257" s="2">
        <v>2008</v>
      </c>
      <c r="D257" s="2">
        <v>12</v>
      </c>
      <c r="E257" s="3">
        <v>39629</v>
      </c>
      <c r="F257" s="3">
        <v>39629</v>
      </c>
      <c r="G257" s="1">
        <v>2922</v>
      </c>
      <c r="H257" s="1">
        <v>120200</v>
      </c>
      <c r="I257" s="1" t="s">
        <v>15</v>
      </c>
      <c r="J257" s="14">
        <v>4555</v>
      </c>
      <c r="K257" s="1"/>
      <c r="L257" s="1" t="s">
        <v>16</v>
      </c>
      <c r="M257" s="1" t="s">
        <v>226</v>
      </c>
      <c r="N257" s="4">
        <v>107.66</v>
      </c>
    </row>
    <row r="258" spans="1:14">
      <c r="A258" s="1" t="s">
        <v>13</v>
      </c>
      <c r="B258" s="1" t="s">
        <v>14</v>
      </c>
      <c r="C258" s="2">
        <v>2008</v>
      </c>
      <c r="D258" s="2">
        <v>3</v>
      </c>
      <c r="E258" s="3">
        <v>39343</v>
      </c>
      <c r="F258" s="3">
        <v>39342</v>
      </c>
      <c r="G258" s="1">
        <v>2922</v>
      </c>
      <c r="H258" s="1">
        <v>122600</v>
      </c>
      <c r="I258" s="1" t="s">
        <v>15</v>
      </c>
      <c r="J258" s="14">
        <v>4555</v>
      </c>
      <c r="K258" s="1"/>
      <c r="L258" s="1" t="s">
        <v>33</v>
      </c>
      <c r="M258" s="1" t="s">
        <v>141</v>
      </c>
      <c r="N258" s="4">
        <v>777.78</v>
      </c>
    </row>
    <row r="259" spans="1:14">
      <c r="A259" s="1" t="s">
        <v>13</v>
      </c>
      <c r="B259" s="1" t="s">
        <v>14</v>
      </c>
      <c r="C259" s="2">
        <v>2008</v>
      </c>
      <c r="D259" s="2">
        <v>3</v>
      </c>
      <c r="E259" s="3">
        <v>39353</v>
      </c>
      <c r="F259" s="3">
        <v>39353</v>
      </c>
      <c r="G259" s="1">
        <v>2922</v>
      </c>
      <c r="H259" s="1">
        <v>122600</v>
      </c>
      <c r="I259" s="1" t="s">
        <v>15</v>
      </c>
      <c r="J259" s="14">
        <v>4555</v>
      </c>
      <c r="K259" s="1"/>
      <c r="L259" s="1" t="s">
        <v>33</v>
      </c>
      <c r="M259" s="1" t="s">
        <v>140</v>
      </c>
      <c r="N259" s="4">
        <v>777.78</v>
      </c>
    </row>
    <row r="260" spans="1:14">
      <c r="A260" s="1" t="s">
        <v>13</v>
      </c>
      <c r="B260" s="1" t="s">
        <v>14</v>
      </c>
      <c r="C260" s="2">
        <v>2008</v>
      </c>
      <c r="D260" s="2">
        <v>4</v>
      </c>
      <c r="E260" s="3">
        <v>39372</v>
      </c>
      <c r="F260" s="3">
        <v>39370</v>
      </c>
      <c r="G260" s="1">
        <v>2922</v>
      </c>
      <c r="H260" s="1">
        <v>122600</v>
      </c>
      <c r="I260" s="1" t="s">
        <v>15</v>
      </c>
      <c r="J260" s="14">
        <v>4555</v>
      </c>
      <c r="K260" s="1"/>
      <c r="L260" s="1" t="s">
        <v>33</v>
      </c>
      <c r="M260" s="1" t="s">
        <v>149</v>
      </c>
      <c r="N260" s="4">
        <v>777.78</v>
      </c>
    </row>
    <row r="261" spans="1:14">
      <c r="A261" s="1" t="s">
        <v>13</v>
      </c>
      <c r="B261" s="1" t="s">
        <v>14</v>
      </c>
      <c r="C261" s="2">
        <v>2008</v>
      </c>
      <c r="D261" s="2">
        <v>4</v>
      </c>
      <c r="E261" s="3">
        <v>39388</v>
      </c>
      <c r="F261" s="3">
        <v>39386</v>
      </c>
      <c r="G261" s="1">
        <v>2922</v>
      </c>
      <c r="H261" s="1">
        <v>122600</v>
      </c>
      <c r="I261" s="1" t="s">
        <v>15</v>
      </c>
      <c r="J261" s="14">
        <v>4555</v>
      </c>
      <c r="K261" s="1"/>
      <c r="L261" s="1" t="s">
        <v>33</v>
      </c>
      <c r="M261" s="1" t="s">
        <v>148</v>
      </c>
      <c r="N261" s="4">
        <v>777.78</v>
      </c>
    </row>
    <row r="262" spans="1:14">
      <c r="A262" s="1" t="s">
        <v>13</v>
      </c>
      <c r="B262" s="1" t="s">
        <v>14</v>
      </c>
      <c r="C262" s="2">
        <v>2008</v>
      </c>
      <c r="D262" s="2">
        <v>5</v>
      </c>
      <c r="E262" s="3">
        <v>39416</v>
      </c>
      <c r="F262" s="3">
        <v>39416</v>
      </c>
      <c r="G262" s="1">
        <v>2922</v>
      </c>
      <c r="H262" s="1">
        <v>122600</v>
      </c>
      <c r="I262" s="1" t="s">
        <v>15</v>
      </c>
      <c r="J262" s="14">
        <v>4555</v>
      </c>
      <c r="K262" s="1"/>
      <c r="L262" s="1" t="s">
        <v>33</v>
      </c>
      <c r="M262" s="1" t="s">
        <v>157</v>
      </c>
      <c r="N262" s="4">
        <v>777.78</v>
      </c>
    </row>
    <row r="263" spans="1:14">
      <c r="A263" s="1" t="s">
        <v>13</v>
      </c>
      <c r="B263" s="1" t="s">
        <v>14</v>
      </c>
      <c r="C263" s="2">
        <v>2008</v>
      </c>
      <c r="D263" s="2">
        <v>5</v>
      </c>
      <c r="E263" s="3">
        <v>39401</v>
      </c>
      <c r="F263" s="3">
        <v>39401</v>
      </c>
      <c r="G263" s="1">
        <v>2922</v>
      </c>
      <c r="H263" s="1">
        <v>122600</v>
      </c>
      <c r="I263" s="1" t="s">
        <v>15</v>
      </c>
      <c r="J263" s="14">
        <v>4555</v>
      </c>
      <c r="K263" s="1"/>
      <c r="L263" s="1" t="s">
        <v>33</v>
      </c>
      <c r="M263" s="1" t="s">
        <v>156</v>
      </c>
      <c r="N263" s="4">
        <v>777.78</v>
      </c>
    </row>
    <row r="264" spans="1:14">
      <c r="A264" s="1" t="s">
        <v>13</v>
      </c>
      <c r="B264" s="1" t="s">
        <v>14</v>
      </c>
      <c r="C264" s="2">
        <v>2008</v>
      </c>
      <c r="D264" s="2">
        <v>6</v>
      </c>
      <c r="E264" s="3">
        <v>39430</v>
      </c>
      <c r="F264" s="3">
        <v>39430</v>
      </c>
      <c r="G264" s="1">
        <v>2922</v>
      </c>
      <c r="H264" s="1">
        <v>122600</v>
      </c>
      <c r="I264" s="1" t="s">
        <v>15</v>
      </c>
      <c r="J264" s="14">
        <v>4555</v>
      </c>
      <c r="K264" s="1"/>
      <c r="L264" s="1" t="s">
        <v>33</v>
      </c>
      <c r="M264" s="1" t="s">
        <v>166</v>
      </c>
      <c r="N264" s="4">
        <v>777.78</v>
      </c>
    </row>
    <row r="265" spans="1:14">
      <c r="A265" s="1" t="s">
        <v>13</v>
      </c>
      <c r="B265" s="1" t="s">
        <v>14</v>
      </c>
      <c r="C265" s="2">
        <v>2008</v>
      </c>
      <c r="D265" s="2">
        <v>6</v>
      </c>
      <c r="E265" s="3">
        <v>39449</v>
      </c>
      <c r="F265" s="3">
        <v>39437</v>
      </c>
      <c r="G265" s="1">
        <v>2922</v>
      </c>
      <c r="H265" s="1">
        <v>122600</v>
      </c>
      <c r="I265" s="1" t="s">
        <v>15</v>
      </c>
      <c r="J265" s="14">
        <v>4555</v>
      </c>
      <c r="K265" s="1"/>
      <c r="L265" s="1" t="s">
        <v>33</v>
      </c>
      <c r="M265" s="1" t="s">
        <v>167</v>
      </c>
      <c r="N265" s="4">
        <v>777.78</v>
      </c>
    </row>
    <row r="266" spans="1:14">
      <c r="A266" s="1" t="s">
        <v>13</v>
      </c>
      <c r="B266" s="1" t="s">
        <v>14</v>
      </c>
      <c r="C266" s="2">
        <v>2008</v>
      </c>
      <c r="D266" s="2">
        <v>7</v>
      </c>
      <c r="E266" s="3">
        <v>39463</v>
      </c>
      <c r="F266" s="3">
        <v>39462</v>
      </c>
      <c r="G266" s="1">
        <v>2922</v>
      </c>
      <c r="H266" s="1">
        <v>122600</v>
      </c>
      <c r="I266" s="1" t="s">
        <v>15</v>
      </c>
      <c r="J266" s="14">
        <v>4555</v>
      </c>
      <c r="K266" s="1"/>
      <c r="L266" s="1" t="s">
        <v>33</v>
      </c>
      <c r="M266" s="1" t="s">
        <v>175</v>
      </c>
      <c r="N266" s="4">
        <v>777.78</v>
      </c>
    </row>
    <row r="267" spans="1:14">
      <c r="A267" s="1" t="s">
        <v>13</v>
      </c>
      <c r="B267" s="1" t="s">
        <v>14</v>
      </c>
      <c r="C267" s="2">
        <v>2008</v>
      </c>
      <c r="D267" s="2">
        <v>7</v>
      </c>
      <c r="E267" s="3">
        <v>39478</v>
      </c>
      <c r="F267" s="3">
        <v>39478</v>
      </c>
      <c r="G267" s="1">
        <v>2922</v>
      </c>
      <c r="H267" s="1">
        <v>122600</v>
      </c>
      <c r="I267" s="1" t="s">
        <v>15</v>
      </c>
      <c r="J267" s="14">
        <v>4555</v>
      </c>
      <c r="K267" s="1"/>
      <c r="L267" s="1" t="s">
        <v>33</v>
      </c>
      <c r="M267" s="1" t="s">
        <v>174</v>
      </c>
      <c r="N267" s="4">
        <v>777.78</v>
      </c>
    </row>
    <row r="268" spans="1:14">
      <c r="A268" s="1" t="s">
        <v>13</v>
      </c>
      <c r="B268" s="1" t="s">
        <v>14</v>
      </c>
      <c r="C268" s="2">
        <v>2008</v>
      </c>
      <c r="D268" s="2">
        <v>8</v>
      </c>
      <c r="E268" s="3">
        <v>39506</v>
      </c>
      <c r="F268" s="3">
        <v>39507</v>
      </c>
      <c r="G268" s="1">
        <v>2922</v>
      </c>
      <c r="H268" s="1">
        <v>122600</v>
      </c>
      <c r="I268" s="1" t="s">
        <v>15</v>
      </c>
      <c r="J268" s="14">
        <v>4555</v>
      </c>
      <c r="K268" s="1"/>
      <c r="L268" s="1" t="s">
        <v>33</v>
      </c>
      <c r="M268" s="1" t="s">
        <v>179</v>
      </c>
      <c r="N268" s="4">
        <v>777.78</v>
      </c>
    </row>
    <row r="269" spans="1:14">
      <c r="A269" s="1" t="s">
        <v>13</v>
      </c>
      <c r="B269" s="1" t="s">
        <v>14</v>
      </c>
      <c r="C269" s="2">
        <v>2008</v>
      </c>
      <c r="D269" s="2">
        <v>8</v>
      </c>
      <c r="E269" s="3">
        <v>39492</v>
      </c>
      <c r="F269" s="3">
        <v>39493</v>
      </c>
      <c r="G269" s="1">
        <v>2922</v>
      </c>
      <c r="H269" s="1">
        <v>122600</v>
      </c>
      <c r="I269" s="1" t="s">
        <v>15</v>
      </c>
      <c r="J269" s="14">
        <v>4555</v>
      </c>
      <c r="K269" s="1"/>
      <c r="L269" s="1" t="s">
        <v>180</v>
      </c>
      <c r="M269" s="1" t="s">
        <v>178</v>
      </c>
      <c r="N269" s="4">
        <v>777.78</v>
      </c>
    </row>
    <row r="270" spans="1:14">
      <c r="A270" s="1" t="s">
        <v>13</v>
      </c>
      <c r="B270" s="1" t="s">
        <v>14</v>
      </c>
      <c r="C270" s="2">
        <v>2008</v>
      </c>
      <c r="D270" s="2">
        <v>9</v>
      </c>
      <c r="E270" s="3">
        <v>39535</v>
      </c>
      <c r="F270" s="3">
        <v>39538</v>
      </c>
      <c r="G270" s="1">
        <v>2922</v>
      </c>
      <c r="H270" s="1">
        <v>122600</v>
      </c>
      <c r="I270" s="1" t="s">
        <v>15</v>
      </c>
      <c r="J270" s="14">
        <v>4555</v>
      </c>
      <c r="K270" s="1"/>
      <c r="L270" s="1" t="s">
        <v>33</v>
      </c>
      <c r="M270" s="1" t="s">
        <v>184</v>
      </c>
      <c r="N270" s="4">
        <v>777.78</v>
      </c>
    </row>
    <row r="271" spans="1:14">
      <c r="A271" s="1" t="s">
        <v>13</v>
      </c>
      <c r="B271" s="1" t="s">
        <v>14</v>
      </c>
      <c r="C271" s="2">
        <v>2008</v>
      </c>
      <c r="D271" s="2">
        <v>9</v>
      </c>
      <c r="E271" s="3">
        <v>39520</v>
      </c>
      <c r="F271" s="3">
        <v>39521</v>
      </c>
      <c r="G271" s="1">
        <v>2922</v>
      </c>
      <c r="H271" s="1">
        <v>122600</v>
      </c>
      <c r="I271" s="1" t="s">
        <v>15</v>
      </c>
      <c r="J271" s="14">
        <v>4555</v>
      </c>
      <c r="K271" s="1"/>
      <c r="L271" s="1" t="s">
        <v>33</v>
      </c>
      <c r="M271" s="1" t="s">
        <v>185</v>
      </c>
      <c r="N271" s="4">
        <v>777.78</v>
      </c>
    </row>
    <row r="272" spans="1:14">
      <c r="A272" s="1" t="s">
        <v>13</v>
      </c>
      <c r="B272" s="1" t="s">
        <v>14</v>
      </c>
      <c r="C272" s="2">
        <v>2008</v>
      </c>
      <c r="D272" s="2">
        <v>10</v>
      </c>
      <c r="E272" s="3">
        <v>39567</v>
      </c>
      <c r="F272" s="3">
        <v>39568</v>
      </c>
      <c r="G272" s="1">
        <v>2922</v>
      </c>
      <c r="H272" s="1">
        <v>122600</v>
      </c>
      <c r="I272" s="1" t="s">
        <v>15</v>
      </c>
      <c r="J272" s="14">
        <v>4555</v>
      </c>
      <c r="K272" s="1"/>
      <c r="L272" s="1" t="s">
        <v>33</v>
      </c>
      <c r="M272" s="1" t="s">
        <v>193</v>
      </c>
      <c r="N272" s="4">
        <v>777.78</v>
      </c>
    </row>
    <row r="273" spans="1:14">
      <c r="A273" s="1" t="s">
        <v>13</v>
      </c>
      <c r="B273" s="1" t="s">
        <v>14</v>
      </c>
      <c r="C273" s="2">
        <v>2008</v>
      </c>
      <c r="D273" s="2">
        <v>10</v>
      </c>
      <c r="E273" s="3">
        <v>39553</v>
      </c>
      <c r="F273" s="3">
        <v>39553</v>
      </c>
      <c r="G273" s="1">
        <v>2922</v>
      </c>
      <c r="H273" s="1">
        <v>122600</v>
      </c>
      <c r="I273" s="1" t="s">
        <v>15</v>
      </c>
      <c r="J273" s="14">
        <v>4555</v>
      </c>
      <c r="K273" s="1"/>
      <c r="L273" s="1" t="s">
        <v>33</v>
      </c>
      <c r="M273" s="1" t="s">
        <v>194</v>
      </c>
      <c r="N273" s="4">
        <v>777.78</v>
      </c>
    </row>
    <row r="274" spans="1:14">
      <c r="A274" s="1" t="s">
        <v>13</v>
      </c>
      <c r="B274" s="1" t="s">
        <v>14</v>
      </c>
      <c r="C274" s="2">
        <v>2008</v>
      </c>
      <c r="D274" s="2">
        <v>11</v>
      </c>
      <c r="E274" s="3">
        <v>39598</v>
      </c>
      <c r="F274" s="3">
        <v>39598</v>
      </c>
      <c r="G274" s="1">
        <v>2922</v>
      </c>
      <c r="H274" s="1">
        <v>122600</v>
      </c>
      <c r="I274" s="1" t="s">
        <v>15</v>
      </c>
      <c r="J274" s="14">
        <v>4555</v>
      </c>
      <c r="K274" s="1"/>
      <c r="L274" s="1" t="s">
        <v>33</v>
      </c>
      <c r="M274" s="1" t="s">
        <v>208</v>
      </c>
      <c r="N274" s="4">
        <v>777.78</v>
      </c>
    </row>
    <row r="275" spans="1:14">
      <c r="A275" s="1" t="s">
        <v>13</v>
      </c>
      <c r="B275" s="1" t="s">
        <v>14</v>
      </c>
      <c r="C275" s="2">
        <v>2008</v>
      </c>
      <c r="D275" s="2">
        <v>11</v>
      </c>
      <c r="E275" s="3">
        <v>39582</v>
      </c>
      <c r="F275" s="3">
        <v>39583</v>
      </c>
      <c r="G275" s="1">
        <v>2922</v>
      </c>
      <c r="H275" s="1">
        <v>122600</v>
      </c>
      <c r="I275" s="1" t="s">
        <v>15</v>
      </c>
      <c r="J275" s="14">
        <v>4555</v>
      </c>
      <c r="K275" s="1"/>
      <c r="L275" s="1" t="s">
        <v>33</v>
      </c>
      <c r="M275" s="1" t="s">
        <v>209</v>
      </c>
      <c r="N275" s="4">
        <v>777.78</v>
      </c>
    </row>
    <row r="276" spans="1:14">
      <c r="A276" s="1" t="s">
        <v>13</v>
      </c>
      <c r="B276" s="1" t="s">
        <v>14</v>
      </c>
      <c r="C276" s="2">
        <v>2007</v>
      </c>
      <c r="D276" s="2">
        <v>3</v>
      </c>
      <c r="E276" s="3">
        <v>38993</v>
      </c>
      <c r="F276" s="3">
        <v>38988</v>
      </c>
      <c r="G276" s="1">
        <v>2922</v>
      </c>
      <c r="H276" s="1">
        <v>126000</v>
      </c>
      <c r="I276" s="1" t="s">
        <v>15</v>
      </c>
      <c r="J276" s="14">
        <v>4555</v>
      </c>
      <c r="K276" s="1"/>
      <c r="L276" s="1" t="s">
        <v>34</v>
      </c>
      <c r="M276" s="1" t="s">
        <v>35</v>
      </c>
      <c r="N276" s="4">
        <v>166.75</v>
      </c>
    </row>
    <row r="277" spans="1:14">
      <c r="A277" s="1" t="s">
        <v>13</v>
      </c>
      <c r="B277" s="1" t="s">
        <v>14</v>
      </c>
      <c r="C277" s="2">
        <v>2007</v>
      </c>
      <c r="D277" s="2">
        <v>3</v>
      </c>
      <c r="E277" s="3">
        <v>38993</v>
      </c>
      <c r="F277" s="3">
        <v>38988</v>
      </c>
      <c r="G277" s="1">
        <v>2922</v>
      </c>
      <c r="H277" s="1">
        <v>126000</v>
      </c>
      <c r="I277" s="1" t="s">
        <v>15</v>
      </c>
      <c r="J277" s="14">
        <v>4555</v>
      </c>
      <c r="K277" s="1"/>
      <c r="L277" s="1" t="s">
        <v>34</v>
      </c>
      <c r="M277" s="1" t="s">
        <v>35</v>
      </c>
      <c r="N277" s="4">
        <v>180</v>
      </c>
    </row>
    <row r="278" spans="1:14">
      <c r="A278" s="1" t="s">
        <v>13</v>
      </c>
      <c r="B278" s="1" t="s">
        <v>14</v>
      </c>
      <c r="C278" s="2">
        <v>2007</v>
      </c>
      <c r="D278" s="2">
        <v>4</v>
      </c>
      <c r="E278" s="3">
        <v>39007</v>
      </c>
      <c r="F278" s="3">
        <v>39003</v>
      </c>
      <c r="G278" s="1">
        <v>2922</v>
      </c>
      <c r="H278" s="1">
        <v>126000</v>
      </c>
      <c r="I278" s="1" t="s">
        <v>15</v>
      </c>
      <c r="J278" s="14">
        <v>4555</v>
      </c>
      <c r="K278" s="1"/>
      <c r="L278" s="1" t="s">
        <v>34</v>
      </c>
      <c r="M278" s="1" t="s">
        <v>43</v>
      </c>
      <c r="N278" s="4">
        <v>11.25</v>
      </c>
    </row>
    <row r="279" spans="1:14">
      <c r="A279" s="1" t="s">
        <v>13</v>
      </c>
      <c r="B279" s="1" t="s">
        <v>14</v>
      </c>
      <c r="C279" s="2">
        <v>2007</v>
      </c>
      <c r="D279" s="2">
        <v>4</v>
      </c>
      <c r="E279" s="3">
        <v>39007</v>
      </c>
      <c r="F279" s="3">
        <v>39003</v>
      </c>
      <c r="G279" s="1">
        <v>2922</v>
      </c>
      <c r="H279" s="1">
        <v>126000</v>
      </c>
      <c r="I279" s="1" t="s">
        <v>15</v>
      </c>
      <c r="J279" s="14">
        <v>4555</v>
      </c>
      <c r="K279" s="1"/>
      <c r="L279" s="1" t="s">
        <v>34</v>
      </c>
      <c r="M279" s="1" t="s">
        <v>43</v>
      </c>
      <c r="N279" s="4">
        <v>159.5</v>
      </c>
    </row>
    <row r="280" spans="1:14">
      <c r="A280" s="1" t="s">
        <v>13</v>
      </c>
      <c r="B280" s="1" t="s">
        <v>14</v>
      </c>
      <c r="C280" s="2">
        <v>2007</v>
      </c>
      <c r="D280" s="2">
        <v>4</v>
      </c>
      <c r="E280" s="3">
        <v>39022</v>
      </c>
      <c r="F280" s="3">
        <v>39017</v>
      </c>
      <c r="G280" s="1">
        <v>2922</v>
      </c>
      <c r="H280" s="1">
        <v>126000</v>
      </c>
      <c r="I280" s="1" t="s">
        <v>15</v>
      </c>
      <c r="J280" s="14">
        <v>4555</v>
      </c>
      <c r="K280" s="1"/>
      <c r="L280" s="1" t="s">
        <v>34</v>
      </c>
      <c r="M280" s="1" t="s">
        <v>44</v>
      </c>
      <c r="N280" s="4">
        <v>60</v>
      </c>
    </row>
    <row r="281" spans="1:14">
      <c r="A281" s="1" t="s">
        <v>13</v>
      </c>
      <c r="B281" s="1" t="s">
        <v>14</v>
      </c>
      <c r="C281" s="2">
        <v>2007</v>
      </c>
      <c r="D281" s="2">
        <v>4</v>
      </c>
      <c r="E281" s="3">
        <v>39022</v>
      </c>
      <c r="F281" s="3">
        <v>39017</v>
      </c>
      <c r="G281" s="1">
        <v>2922</v>
      </c>
      <c r="H281" s="1">
        <v>126000</v>
      </c>
      <c r="I281" s="1" t="s">
        <v>15</v>
      </c>
      <c r="J281" s="14">
        <v>4555</v>
      </c>
      <c r="K281" s="1"/>
      <c r="L281" s="1" t="s">
        <v>34</v>
      </c>
      <c r="M281" s="1" t="s">
        <v>44</v>
      </c>
      <c r="N281" s="4">
        <v>60</v>
      </c>
    </row>
    <row r="282" spans="1:14">
      <c r="A282" s="1" t="s">
        <v>13</v>
      </c>
      <c r="B282" s="1" t="s">
        <v>14</v>
      </c>
      <c r="C282" s="2">
        <v>2007</v>
      </c>
      <c r="D282" s="2">
        <v>4</v>
      </c>
      <c r="E282" s="3">
        <v>39007</v>
      </c>
      <c r="F282" s="3">
        <v>39003</v>
      </c>
      <c r="G282" s="1">
        <v>2922</v>
      </c>
      <c r="H282" s="1">
        <v>126000</v>
      </c>
      <c r="I282" s="1" t="s">
        <v>15</v>
      </c>
      <c r="J282" s="14">
        <v>4555</v>
      </c>
      <c r="K282" s="1"/>
      <c r="L282" s="1" t="s">
        <v>34</v>
      </c>
      <c r="M282" s="1" t="s">
        <v>43</v>
      </c>
      <c r="N282" s="4">
        <v>341.25</v>
      </c>
    </row>
    <row r="283" spans="1:14">
      <c r="A283" s="1" t="s">
        <v>13</v>
      </c>
      <c r="B283" s="1" t="s">
        <v>14</v>
      </c>
      <c r="C283" s="2">
        <v>2007</v>
      </c>
      <c r="D283" s="2">
        <v>5</v>
      </c>
      <c r="E283" s="3">
        <v>39049</v>
      </c>
      <c r="F283" s="3">
        <v>39043</v>
      </c>
      <c r="G283" s="1">
        <v>2922</v>
      </c>
      <c r="H283" s="1">
        <v>126000</v>
      </c>
      <c r="I283" s="1" t="s">
        <v>15</v>
      </c>
      <c r="J283" s="14">
        <v>4555</v>
      </c>
      <c r="K283" s="1"/>
      <c r="L283" s="1" t="s">
        <v>34</v>
      </c>
      <c r="M283" s="1" t="s">
        <v>56</v>
      </c>
      <c r="N283" s="4">
        <v>97.5</v>
      </c>
    </row>
    <row r="284" spans="1:14">
      <c r="A284" s="1" t="s">
        <v>13</v>
      </c>
      <c r="B284" s="1" t="s">
        <v>14</v>
      </c>
      <c r="C284" s="2">
        <v>2007</v>
      </c>
      <c r="D284" s="2">
        <v>5</v>
      </c>
      <c r="E284" s="3">
        <v>39049</v>
      </c>
      <c r="F284" s="3">
        <v>39043</v>
      </c>
      <c r="G284" s="1">
        <v>2922</v>
      </c>
      <c r="H284" s="1">
        <v>126000</v>
      </c>
      <c r="I284" s="1" t="s">
        <v>15</v>
      </c>
      <c r="J284" s="14">
        <v>4555</v>
      </c>
      <c r="K284" s="1"/>
      <c r="L284" s="1" t="s">
        <v>34</v>
      </c>
      <c r="M284" s="1" t="s">
        <v>56</v>
      </c>
      <c r="N284" s="4">
        <v>7.5</v>
      </c>
    </row>
    <row r="285" spans="1:14">
      <c r="A285" s="1" t="s">
        <v>13</v>
      </c>
      <c r="B285" s="1" t="s">
        <v>14</v>
      </c>
      <c r="C285" s="2">
        <v>2007</v>
      </c>
      <c r="D285" s="2">
        <v>5</v>
      </c>
      <c r="E285" s="3">
        <v>39036</v>
      </c>
      <c r="F285" s="3">
        <v>39031</v>
      </c>
      <c r="G285" s="1">
        <v>2922</v>
      </c>
      <c r="H285" s="1">
        <v>126000</v>
      </c>
      <c r="I285" s="1" t="s">
        <v>15</v>
      </c>
      <c r="J285" s="14">
        <v>4555</v>
      </c>
      <c r="K285" s="1"/>
      <c r="L285" s="1" t="s">
        <v>34</v>
      </c>
      <c r="M285" s="1" t="s">
        <v>57</v>
      </c>
      <c r="N285" s="4">
        <v>78.75</v>
      </c>
    </row>
    <row r="286" spans="1:14">
      <c r="A286" s="1" t="s">
        <v>13</v>
      </c>
      <c r="B286" s="1" t="s">
        <v>14</v>
      </c>
      <c r="C286" s="2">
        <v>2007</v>
      </c>
      <c r="D286" s="2">
        <v>5</v>
      </c>
      <c r="E286" s="3">
        <v>39036</v>
      </c>
      <c r="F286" s="3">
        <v>39031</v>
      </c>
      <c r="G286" s="1">
        <v>2922</v>
      </c>
      <c r="H286" s="1">
        <v>126000</v>
      </c>
      <c r="I286" s="1" t="s">
        <v>15</v>
      </c>
      <c r="J286" s="14">
        <v>4555</v>
      </c>
      <c r="K286" s="1"/>
      <c r="L286" s="1" t="s">
        <v>58</v>
      </c>
      <c r="M286" s="1" t="s">
        <v>57</v>
      </c>
      <c r="N286" s="4">
        <v>49.5</v>
      </c>
    </row>
    <row r="287" spans="1:14">
      <c r="A287" s="1" t="s">
        <v>13</v>
      </c>
      <c r="B287" s="1" t="s">
        <v>14</v>
      </c>
      <c r="C287" s="2">
        <v>2007</v>
      </c>
      <c r="D287" s="2">
        <v>6</v>
      </c>
      <c r="E287" s="3">
        <v>39084</v>
      </c>
      <c r="F287" s="3">
        <v>39072</v>
      </c>
      <c r="G287" s="1">
        <v>2922</v>
      </c>
      <c r="H287" s="1">
        <v>126000</v>
      </c>
      <c r="I287" s="1" t="s">
        <v>15</v>
      </c>
      <c r="J287" s="14">
        <v>4555</v>
      </c>
      <c r="K287" s="1"/>
      <c r="L287" s="1" t="s">
        <v>34</v>
      </c>
      <c r="M287" s="1" t="s">
        <v>64</v>
      </c>
      <c r="N287" s="4">
        <v>120</v>
      </c>
    </row>
    <row r="288" spans="1:14">
      <c r="A288" s="1" t="s">
        <v>13</v>
      </c>
      <c r="B288" s="1" t="s">
        <v>14</v>
      </c>
      <c r="C288" s="2">
        <v>2007</v>
      </c>
      <c r="D288" s="2">
        <v>6</v>
      </c>
      <c r="E288" s="3">
        <v>39059</v>
      </c>
      <c r="F288" s="3">
        <v>39059</v>
      </c>
      <c r="G288" s="1">
        <v>2922</v>
      </c>
      <c r="H288" s="1">
        <v>126000</v>
      </c>
      <c r="I288" s="1" t="s">
        <v>15</v>
      </c>
      <c r="J288" s="14">
        <v>4555</v>
      </c>
      <c r="K288" s="1"/>
      <c r="L288" s="1" t="s">
        <v>34</v>
      </c>
      <c r="M288" s="1" t="s">
        <v>65</v>
      </c>
      <c r="N288" s="4">
        <v>26.25</v>
      </c>
    </row>
    <row r="289" spans="1:14">
      <c r="A289" s="1" t="s">
        <v>13</v>
      </c>
      <c r="B289" s="1" t="s">
        <v>14</v>
      </c>
      <c r="C289" s="2">
        <v>2007</v>
      </c>
      <c r="D289" s="2">
        <v>6</v>
      </c>
      <c r="E289" s="3">
        <v>39059</v>
      </c>
      <c r="F289" s="3">
        <v>39059</v>
      </c>
      <c r="G289" s="1">
        <v>2922</v>
      </c>
      <c r="H289" s="1">
        <v>126000</v>
      </c>
      <c r="I289" s="1" t="s">
        <v>15</v>
      </c>
      <c r="J289" s="14">
        <v>4555</v>
      </c>
      <c r="K289" s="1"/>
      <c r="L289" s="1" t="s">
        <v>34</v>
      </c>
      <c r="M289" s="1" t="s">
        <v>65</v>
      </c>
      <c r="N289" s="4">
        <v>78.75</v>
      </c>
    </row>
    <row r="290" spans="1:14">
      <c r="A290" s="1" t="s">
        <v>13</v>
      </c>
      <c r="B290" s="1" t="s">
        <v>14</v>
      </c>
      <c r="C290" s="2">
        <v>2007</v>
      </c>
      <c r="D290" s="2">
        <v>6</v>
      </c>
      <c r="E290" s="3">
        <v>39084</v>
      </c>
      <c r="F290" s="3">
        <v>39072</v>
      </c>
      <c r="G290" s="1">
        <v>2922</v>
      </c>
      <c r="H290" s="1">
        <v>126000</v>
      </c>
      <c r="I290" s="1" t="s">
        <v>15</v>
      </c>
      <c r="J290" s="14">
        <v>4555</v>
      </c>
      <c r="K290" s="1"/>
      <c r="L290" s="1" t="s">
        <v>34</v>
      </c>
      <c r="M290" s="1" t="s">
        <v>64</v>
      </c>
      <c r="N290" s="4">
        <v>63.75</v>
      </c>
    </row>
    <row r="291" spans="1:14">
      <c r="A291" s="1" t="s">
        <v>13</v>
      </c>
      <c r="B291" s="1" t="s">
        <v>14</v>
      </c>
      <c r="C291" s="2">
        <v>2007</v>
      </c>
      <c r="D291" s="2">
        <v>6</v>
      </c>
      <c r="E291" s="3">
        <v>39084</v>
      </c>
      <c r="F291" s="3">
        <v>39072</v>
      </c>
      <c r="G291" s="1">
        <v>2922</v>
      </c>
      <c r="H291" s="1">
        <v>126000</v>
      </c>
      <c r="I291" s="1" t="s">
        <v>15</v>
      </c>
      <c r="J291" s="14">
        <v>4555</v>
      </c>
      <c r="K291" s="1"/>
      <c r="L291" s="1" t="s">
        <v>58</v>
      </c>
      <c r="M291" s="1" t="s">
        <v>64</v>
      </c>
      <c r="N291" s="4">
        <v>58.73</v>
      </c>
    </row>
    <row r="292" spans="1:14">
      <c r="A292" s="1" t="s">
        <v>13</v>
      </c>
      <c r="B292" s="1" t="s">
        <v>14</v>
      </c>
      <c r="C292" s="2">
        <v>2007</v>
      </c>
      <c r="D292" s="2">
        <v>6</v>
      </c>
      <c r="E292" s="3">
        <v>39084</v>
      </c>
      <c r="F292" s="3">
        <v>39072</v>
      </c>
      <c r="G292" s="1">
        <v>2922</v>
      </c>
      <c r="H292" s="1">
        <v>126000</v>
      </c>
      <c r="I292" s="1" t="s">
        <v>15</v>
      </c>
      <c r="J292" s="14">
        <v>4555</v>
      </c>
      <c r="K292" s="1"/>
      <c r="L292" s="1" t="s">
        <v>58</v>
      </c>
      <c r="M292" s="1" t="s">
        <v>64</v>
      </c>
      <c r="N292" s="4">
        <v>29</v>
      </c>
    </row>
    <row r="293" spans="1:14">
      <c r="A293" s="1" t="s">
        <v>13</v>
      </c>
      <c r="B293" s="1" t="s">
        <v>14</v>
      </c>
      <c r="C293" s="2">
        <v>2007</v>
      </c>
      <c r="D293" s="2">
        <v>7</v>
      </c>
      <c r="E293" s="3">
        <v>39104</v>
      </c>
      <c r="F293" s="3">
        <v>39104</v>
      </c>
      <c r="G293" s="1">
        <v>2922</v>
      </c>
      <c r="H293" s="1">
        <v>126000</v>
      </c>
      <c r="I293" s="1" t="s">
        <v>15</v>
      </c>
      <c r="J293" s="14">
        <v>4555</v>
      </c>
      <c r="K293" s="1"/>
      <c r="L293" s="1" t="s">
        <v>34</v>
      </c>
      <c r="M293" s="1" t="s">
        <v>74</v>
      </c>
      <c r="N293" s="4">
        <v>157.5</v>
      </c>
    </row>
    <row r="294" spans="1:14">
      <c r="A294" s="1" t="s">
        <v>13</v>
      </c>
      <c r="B294" s="1" t="s">
        <v>14</v>
      </c>
      <c r="C294" s="2">
        <v>2007</v>
      </c>
      <c r="D294" s="2">
        <v>7</v>
      </c>
      <c r="E294" s="3">
        <v>39087</v>
      </c>
      <c r="F294" s="3">
        <v>39087</v>
      </c>
      <c r="G294" s="1">
        <v>2922</v>
      </c>
      <c r="H294" s="1">
        <v>126000</v>
      </c>
      <c r="I294" s="1" t="s">
        <v>15</v>
      </c>
      <c r="J294" s="14">
        <v>4555</v>
      </c>
      <c r="K294" s="1"/>
      <c r="L294" s="1" t="s">
        <v>34</v>
      </c>
      <c r="M294" s="1" t="s">
        <v>75</v>
      </c>
      <c r="N294" s="4">
        <v>116.25</v>
      </c>
    </row>
    <row r="295" spans="1:14">
      <c r="A295" s="1" t="s">
        <v>13</v>
      </c>
      <c r="B295" s="1" t="s">
        <v>14</v>
      </c>
      <c r="C295" s="2">
        <v>2007</v>
      </c>
      <c r="D295" s="2">
        <v>7</v>
      </c>
      <c r="E295" s="3">
        <v>39087</v>
      </c>
      <c r="F295" s="3">
        <v>39087</v>
      </c>
      <c r="G295" s="1">
        <v>2922</v>
      </c>
      <c r="H295" s="1">
        <v>126000</v>
      </c>
      <c r="I295" s="1" t="s">
        <v>15</v>
      </c>
      <c r="J295" s="14">
        <v>4555</v>
      </c>
      <c r="K295" s="1"/>
      <c r="L295" s="1" t="s">
        <v>34</v>
      </c>
      <c r="M295" s="1" t="s">
        <v>75</v>
      </c>
      <c r="N295" s="4">
        <v>156.75</v>
      </c>
    </row>
    <row r="296" spans="1:14">
      <c r="A296" s="1" t="s">
        <v>13</v>
      </c>
      <c r="B296" s="1" t="s">
        <v>14</v>
      </c>
      <c r="C296" s="2">
        <v>2007</v>
      </c>
      <c r="D296" s="2">
        <v>7</v>
      </c>
      <c r="E296" s="3">
        <v>39087</v>
      </c>
      <c r="F296" s="3">
        <v>39087</v>
      </c>
      <c r="G296" s="1">
        <v>2922</v>
      </c>
      <c r="H296" s="1">
        <v>126000</v>
      </c>
      <c r="I296" s="1" t="s">
        <v>15</v>
      </c>
      <c r="J296" s="14">
        <v>4555</v>
      </c>
      <c r="K296" s="1"/>
      <c r="L296" s="1" t="s">
        <v>58</v>
      </c>
      <c r="M296" s="1" t="s">
        <v>75</v>
      </c>
      <c r="N296" s="4">
        <v>10.15</v>
      </c>
    </row>
    <row r="297" spans="1:14">
      <c r="A297" s="1" t="s">
        <v>13</v>
      </c>
      <c r="B297" s="1" t="s">
        <v>14</v>
      </c>
      <c r="C297" s="2">
        <v>2007</v>
      </c>
      <c r="D297" s="2">
        <v>7</v>
      </c>
      <c r="E297" s="3">
        <v>39087</v>
      </c>
      <c r="F297" s="3">
        <v>39087</v>
      </c>
      <c r="G297" s="1">
        <v>2922</v>
      </c>
      <c r="H297" s="1">
        <v>126000</v>
      </c>
      <c r="I297" s="1" t="s">
        <v>15</v>
      </c>
      <c r="J297" s="14">
        <v>4555</v>
      </c>
      <c r="K297" s="1"/>
      <c r="L297" s="1" t="s">
        <v>58</v>
      </c>
      <c r="M297" s="1" t="s">
        <v>75</v>
      </c>
      <c r="N297" s="4">
        <v>8.6999999999999993</v>
      </c>
    </row>
    <row r="298" spans="1:14">
      <c r="A298" s="1" t="s">
        <v>13</v>
      </c>
      <c r="B298" s="1" t="s">
        <v>14</v>
      </c>
      <c r="C298" s="2">
        <v>2007</v>
      </c>
      <c r="D298" s="2">
        <v>8</v>
      </c>
      <c r="E298" s="3">
        <v>39135</v>
      </c>
      <c r="F298" s="3">
        <v>39135</v>
      </c>
      <c r="G298" s="1">
        <v>2922</v>
      </c>
      <c r="H298" s="1">
        <v>126000</v>
      </c>
      <c r="I298" s="1" t="s">
        <v>15</v>
      </c>
      <c r="J298" s="14">
        <v>4555</v>
      </c>
      <c r="K298" s="1"/>
      <c r="L298" s="1" t="s">
        <v>79</v>
      </c>
      <c r="M298" s="1" t="s">
        <v>80</v>
      </c>
      <c r="N298" s="4">
        <v>246.5</v>
      </c>
    </row>
    <row r="299" spans="1:14">
      <c r="A299" s="1" t="s">
        <v>13</v>
      </c>
      <c r="B299" s="1" t="s">
        <v>14</v>
      </c>
      <c r="C299" s="2">
        <v>2007</v>
      </c>
      <c r="D299" s="2">
        <v>8</v>
      </c>
      <c r="E299" s="3">
        <v>39134</v>
      </c>
      <c r="F299" s="3">
        <v>39129</v>
      </c>
      <c r="G299" s="1">
        <v>2922</v>
      </c>
      <c r="H299" s="1">
        <v>126000</v>
      </c>
      <c r="I299" s="1" t="s">
        <v>15</v>
      </c>
      <c r="J299" s="14">
        <v>4555</v>
      </c>
      <c r="K299" s="1"/>
      <c r="L299" s="1" t="s">
        <v>34</v>
      </c>
      <c r="M299" s="1" t="s">
        <v>81</v>
      </c>
      <c r="N299" s="4">
        <v>220.5</v>
      </c>
    </row>
    <row r="300" spans="1:14">
      <c r="A300" s="1" t="s">
        <v>13</v>
      </c>
      <c r="B300" s="1" t="s">
        <v>14</v>
      </c>
      <c r="C300" s="2">
        <v>2007</v>
      </c>
      <c r="D300" s="2">
        <v>8</v>
      </c>
      <c r="E300" s="3">
        <v>39118</v>
      </c>
      <c r="F300" s="3">
        <v>39118</v>
      </c>
      <c r="G300" s="1">
        <v>2922</v>
      </c>
      <c r="H300" s="1">
        <v>126000</v>
      </c>
      <c r="I300" s="1" t="s">
        <v>15</v>
      </c>
      <c r="J300" s="14">
        <v>4555</v>
      </c>
      <c r="K300" s="1"/>
      <c r="L300" s="1" t="s">
        <v>34</v>
      </c>
      <c r="M300" s="1" t="s">
        <v>82</v>
      </c>
      <c r="N300" s="4">
        <v>351.9</v>
      </c>
    </row>
    <row r="301" spans="1:14">
      <c r="A301" s="1" t="s">
        <v>13</v>
      </c>
      <c r="B301" s="1" t="s">
        <v>14</v>
      </c>
      <c r="C301" s="2">
        <v>2007</v>
      </c>
      <c r="D301" s="2">
        <v>8</v>
      </c>
      <c r="E301" s="3">
        <v>39118</v>
      </c>
      <c r="F301" s="3">
        <v>39118</v>
      </c>
      <c r="G301" s="1">
        <v>2922</v>
      </c>
      <c r="H301" s="1">
        <v>126000</v>
      </c>
      <c r="I301" s="1" t="s">
        <v>15</v>
      </c>
      <c r="J301" s="14">
        <v>4555</v>
      </c>
      <c r="K301" s="1"/>
      <c r="L301" s="1" t="s">
        <v>34</v>
      </c>
      <c r="M301" s="1" t="s">
        <v>82</v>
      </c>
      <c r="N301" s="4">
        <v>165</v>
      </c>
    </row>
    <row r="302" spans="1:14">
      <c r="A302" s="1" t="s">
        <v>13</v>
      </c>
      <c r="B302" s="1" t="s">
        <v>14</v>
      </c>
      <c r="C302" s="2">
        <v>2007</v>
      </c>
      <c r="D302" s="2">
        <v>8</v>
      </c>
      <c r="E302" s="3">
        <v>39118</v>
      </c>
      <c r="F302" s="3">
        <v>39118</v>
      </c>
      <c r="G302" s="1">
        <v>2922</v>
      </c>
      <c r="H302" s="1">
        <v>126000</v>
      </c>
      <c r="I302" s="1" t="s">
        <v>15</v>
      </c>
      <c r="J302" s="14">
        <v>4555</v>
      </c>
      <c r="K302" s="1"/>
      <c r="L302" s="1" t="s">
        <v>58</v>
      </c>
      <c r="M302" s="1" t="s">
        <v>82</v>
      </c>
      <c r="N302" s="4">
        <v>5.08</v>
      </c>
    </row>
    <row r="303" spans="1:14">
      <c r="A303" s="1" t="s">
        <v>13</v>
      </c>
      <c r="B303" s="1" t="s">
        <v>14</v>
      </c>
      <c r="C303" s="2">
        <v>2007</v>
      </c>
      <c r="D303" s="2">
        <v>9</v>
      </c>
      <c r="E303" s="3">
        <v>39168</v>
      </c>
      <c r="F303" s="3">
        <v>39157</v>
      </c>
      <c r="G303" s="1">
        <v>2922</v>
      </c>
      <c r="H303" s="1">
        <v>126000</v>
      </c>
      <c r="I303" s="1" t="s">
        <v>15</v>
      </c>
      <c r="J303" s="14">
        <v>4555</v>
      </c>
      <c r="K303" s="1"/>
      <c r="L303" s="1" t="s">
        <v>34</v>
      </c>
      <c r="M303" s="1" t="s">
        <v>87</v>
      </c>
      <c r="N303" s="4">
        <v>97.5</v>
      </c>
    </row>
    <row r="304" spans="1:14">
      <c r="A304" s="1" t="s">
        <v>13</v>
      </c>
      <c r="B304" s="1" t="s">
        <v>14</v>
      </c>
      <c r="C304" s="2">
        <v>2007</v>
      </c>
      <c r="D304" s="2">
        <v>9</v>
      </c>
      <c r="E304" s="3">
        <v>39147</v>
      </c>
      <c r="F304" s="3">
        <v>39143</v>
      </c>
      <c r="G304" s="1">
        <v>2922</v>
      </c>
      <c r="H304" s="1">
        <v>126000</v>
      </c>
      <c r="I304" s="1" t="s">
        <v>15</v>
      </c>
      <c r="J304" s="14">
        <v>4555</v>
      </c>
      <c r="K304" s="1"/>
      <c r="L304" s="1" t="s">
        <v>34</v>
      </c>
      <c r="M304" s="1" t="s">
        <v>88</v>
      </c>
      <c r="N304" s="4">
        <v>175.95</v>
      </c>
    </row>
    <row r="305" spans="1:14">
      <c r="A305" s="1" t="s">
        <v>13</v>
      </c>
      <c r="B305" s="1" t="s">
        <v>14</v>
      </c>
      <c r="C305" s="2">
        <v>2007</v>
      </c>
      <c r="D305" s="2">
        <v>9</v>
      </c>
      <c r="E305" s="3">
        <v>39147</v>
      </c>
      <c r="F305" s="3">
        <v>39143</v>
      </c>
      <c r="G305" s="1">
        <v>2922</v>
      </c>
      <c r="H305" s="1">
        <v>126000</v>
      </c>
      <c r="I305" s="1" t="s">
        <v>15</v>
      </c>
      <c r="J305" s="14">
        <v>4555</v>
      </c>
      <c r="K305" s="1"/>
      <c r="L305" s="1" t="s">
        <v>34</v>
      </c>
      <c r="M305" s="1" t="s">
        <v>88</v>
      </c>
      <c r="N305" s="4">
        <v>56.25</v>
      </c>
    </row>
    <row r="306" spans="1:14">
      <c r="A306" s="1" t="s">
        <v>13</v>
      </c>
      <c r="B306" s="1" t="s">
        <v>14</v>
      </c>
      <c r="C306" s="2">
        <v>2007</v>
      </c>
      <c r="D306" s="2">
        <v>9</v>
      </c>
      <c r="E306" s="3">
        <v>39168</v>
      </c>
      <c r="F306" s="3">
        <v>39157</v>
      </c>
      <c r="G306" s="1">
        <v>2922</v>
      </c>
      <c r="H306" s="1">
        <v>126000</v>
      </c>
      <c r="I306" s="1" t="s">
        <v>15</v>
      </c>
      <c r="J306" s="14">
        <v>4555</v>
      </c>
      <c r="K306" s="1"/>
      <c r="L306" s="1" t="s">
        <v>34</v>
      </c>
      <c r="M306" s="1" t="s">
        <v>87</v>
      </c>
      <c r="N306" s="4">
        <v>134.30000000000001</v>
      </c>
    </row>
    <row r="307" spans="1:14">
      <c r="A307" s="1" t="s">
        <v>13</v>
      </c>
      <c r="B307" s="1" t="s">
        <v>14</v>
      </c>
      <c r="C307" s="2">
        <v>2007</v>
      </c>
      <c r="D307" s="2">
        <v>9</v>
      </c>
      <c r="E307" s="3">
        <v>39175</v>
      </c>
      <c r="F307" s="3">
        <v>39171</v>
      </c>
      <c r="G307" s="1">
        <v>2922</v>
      </c>
      <c r="H307" s="1">
        <v>126000</v>
      </c>
      <c r="I307" s="1" t="s">
        <v>15</v>
      </c>
      <c r="J307" s="14">
        <v>4555</v>
      </c>
      <c r="K307" s="1"/>
      <c r="L307" s="1" t="s">
        <v>34</v>
      </c>
      <c r="M307" s="1" t="s">
        <v>89</v>
      </c>
      <c r="N307" s="4">
        <v>111.35</v>
      </c>
    </row>
    <row r="308" spans="1:14">
      <c r="A308" s="1" t="s">
        <v>13</v>
      </c>
      <c r="B308" s="1" t="s">
        <v>14</v>
      </c>
      <c r="C308" s="2">
        <v>2007</v>
      </c>
      <c r="D308" s="2">
        <v>9</v>
      </c>
      <c r="E308" s="3">
        <v>39175</v>
      </c>
      <c r="F308" s="3">
        <v>39171</v>
      </c>
      <c r="G308" s="1">
        <v>2922</v>
      </c>
      <c r="H308" s="1">
        <v>126000</v>
      </c>
      <c r="I308" s="1" t="s">
        <v>15</v>
      </c>
      <c r="J308" s="14">
        <v>4555</v>
      </c>
      <c r="K308" s="1"/>
      <c r="L308" s="1" t="s">
        <v>34</v>
      </c>
      <c r="M308" s="1" t="s">
        <v>89</v>
      </c>
      <c r="N308" s="4">
        <v>71.25</v>
      </c>
    </row>
    <row r="309" spans="1:14">
      <c r="A309" s="1" t="s">
        <v>13</v>
      </c>
      <c r="B309" s="1" t="s">
        <v>14</v>
      </c>
      <c r="C309" s="2">
        <v>2007</v>
      </c>
      <c r="D309" s="2">
        <v>9</v>
      </c>
      <c r="E309" s="3">
        <v>39175</v>
      </c>
      <c r="F309" s="3">
        <v>39171</v>
      </c>
      <c r="G309" s="1">
        <v>2922</v>
      </c>
      <c r="H309" s="1">
        <v>126000</v>
      </c>
      <c r="I309" s="1" t="s">
        <v>15</v>
      </c>
      <c r="J309" s="14">
        <v>4555</v>
      </c>
      <c r="K309" s="1"/>
      <c r="L309" s="1" t="s">
        <v>58</v>
      </c>
      <c r="M309" s="1" t="s">
        <v>89</v>
      </c>
      <c r="N309" s="4">
        <v>11.6</v>
      </c>
    </row>
    <row r="310" spans="1:14">
      <c r="A310" s="1" t="s">
        <v>13</v>
      </c>
      <c r="B310" s="1" t="s">
        <v>14</v>
      </c>
      <c r="C310" s="2">
        <v>2007</v>
      </c>
      <c r="D310" s="2">
        <v>9</v>
      </c>
      <c r="E310" s="3">
        <v>39168</v>
      </c>
      <c r="F310" s="3">
        <v>39157</v>
      </c>
      <c r="G310" s="1">
        <v>2922</v>
      </c>
      <c r="H310" s="1">
        <v>126000</v>
      </c>
      <c r="I310" s="1" t="s">
        <v>15</v>
      </c>
      <c r="J310" s="14">
        <v>4555</v>
      </c>
      <c r="K310" s="1"/>
      <c r="L310" s="1" t="s">
        <v>58</v>
      </c>
      <c r="M310" s="1" t="s">
        <v>87</v>
      </c>
      <c r="N310" s="4">
        <v>5.08</v>
      </c>
    </row>
    <row r="311" spans="1:14">
      <c r="A311" s="1" t="s">
        <v>13</v>
      </c>
      <c r="B311" s="1" t="s">
        <v>14</v>
      </c>
      <c r="C311" s="2">
        <v>2007</v>
      </c>
      <c r="D311" s="2">
        <v>9</v>
      </c>
      <c r="E311" s="3">
        <v>39147</v>
      </c>
      <c r="F311" s="3">
        <v>39143</v>
      </c>
      <c r="G311" s="1">
        <v>2922</v>
      </c>
      <c r="H311" s="1">
        <v>126000</v>
      </c>
      <c r="I311" s="1" t="s">
        <v>15</v>
      </c>
      <c r="J311" s="14">
        <v>4555</v>
      </c>
      <c r="K311" s="1"/>
      <c r="L311" s="1" t="s">
        <v>58</v>
      </c>
      <c r="M311" s="1" t="s">
        <v>88</v>
      </c>
      <c r="N311" s="4">
        <v>10.88</v>
      </c>
    </row>
    <row r="312" spans="1:14">
      <c r="A312" s="1" t="s">
        <v>13</v>
      </c>
      <c r="B312" s="1" t="s">
        <v>14</v>
      </c>
      <c r="C312" s="2">
        <v>2007</v>
      </c>
      <c r="D312" s="2">
        <v>9</v>
      </c>
      <c r="E312" s="3">
        <v>39147</v>
      </c>
      <c r="F312" s="3">
        <v>39143</v>
      </c>
      <c r="G312" s="1">
        <v>2922</v>
      </c>
      <c r="H312" s="1">
        <v>126000</v>
      </c>
      <c r="I312" s="1" t="s">
        <v>15</v>
      </c>
      <c r="J312" s="14">
        <v>4555</v>
      </c>
      <c r="K312" s="1"/>
      <c r="L312" s="1" t="s">
        <v>58</v>
      </c>
      <c r="M312" s="1" t="s">
        <v>88</v>
      </c>
      <c r="N312" s="4">
        <v>13.05</v>
      </c>
    </row>
    <row r="313" spans="1:14">
      <c r="A313" s="1" t="s">
        <v>13</v>
      </c>
      <c r="B313" s="1" t="s">
        <v>14</v>
      </c>
      <c r="C313" s="2">
        <v>2007</v>
      </c>
      <c r="D313" s="2">
        <v>9</v>
      </c>
      <c r="E313" s="3">
        <v>39168</v>
      </c>
      <c r="F313" s="3">
        <v>39157</v>
      </c>
      <c r="G313" s="1">
        <v>2922</v>
      </c>
      <c r="H313" s="1">
        <v>126000</v>
      </c>
      <c r="I313" s="1" t="s">
        <v>15</v>
      </c>
      <c r="J313" s="14">
        <v>4555</v>
      </c>
      <c r="K313" s="1"/>
      <c r="L313" s="1" t="s">
        <v>58</v>
      </c>
      <c r="M313" s="1" t="s">
        <v>87</v>
      </c>
      <c r="N313" s="4">
        <v>13.05</v>
      </c>
    </row>
    <row r="314" spans="1:14">
      <c r="A314" s="1" t="s">
        <v>13</v>
      </c>
      <c r="B314" s="1" t="s">
        <v>14</v>
      </c>
      <c r="C314" s="2">
        <v>2007</v>
      </c>
      <c r="D314" s="2">
        <v>10</v>
      </c>
      <c r="E314" s="3">
        <v>39207</v>
      </c>
      <c r="F314" s="3">
        <v>39185</v>
      </c>
      <c r="G314" s="1">
        <v>2922</v>
      </c>
      <c r="H314" s="1">
        <v>126000</v>
      </c>
      <c r="I314" s="1" t="s">
        <v>15</v>
      </c>
      <c r="J314" s="14">
        <v>4555</v>
      </c>
      <c r="K314" s="1"/>
      <c r="L314" s="1" t="s">
        <v>34</v>
      </c>
      <c r="M314" s="1" t="s">
        <v>96</v>
      </c>
      <c r="N314" s="4">
        <v>39.950000000000003</v>
      </c>
    </row>
    <row r="315" spans="1:14">
      <c r="A315" s="1" t="s">
        <v>13</v>
      </c>
      <c r="B315" s="1" t="s">
        <v>14</v>
      </c>
      <c r="C315" s="2">
        <v>2007</v>
      </c>
      <c r="D315" s="2">
        <v>10</v>
      </c>
      <c r="E315" s="3">
        <v>39207</v>
      </c>
      <c r="F315" s="3">
        <v>39185</v>
      </c>
      <c r="G315" s="1">
        <v>2922</v>
      </c>
      <c r="H315" s="1">
        <v>126000</v>
      </c>
      <c r="I315" s="1" t="s">
        <v>15</v>
      </c>
      <c r="J315" s="14">
        <v>4555</v>
      </c>
      <c r="K315" s="1"/>
      <c r="L315" s="1" t="s">
        <v>34</v>
      </c>
      <c r="M315" s="1" t="s">
        <v>96</v>
      </c>
      <c r="N315" s="4">
        <v>45</v>
      </c>
    </row>
    <row r="316" spans="1:14">
      <c r="A316" s="1" t="s">
        <v>13</v>
      </c>
      <c r="B316" s="1" t="s">
        <v>14</v>
      </c>
      <c r="C316" s="2">
        <v>2007</v>
      </c>
      <c r="D316" s="2">
        <v>10</v>
      </c>
      <c r="E316" s="3">
        <v>39208</v>
      </c>
      <c r="F316" s="3">
        <v>39199</v>
      </c>
      <c r="G316" s="1">
        <v>2922</v>
      </c>
      <c r="H316" s="1">
        <v>126000</v>
      </c>
      <c r="I316" s="1" t="s">
        <v>15</v>
      </c>
      <c r="J316" s="14">
        <v>4555</v>
      </c>
      <c r="K316" s="1"/>
      <c r="L316" s="1" t="s">
        <v>34</v>
      </c>
      <c r="M316" s="1" t="s">
        <v>97</v>
      </c>
      <c r="N316" s="4">
        <v>203.15</v>
      </c>
    </row>
    <row r="317" spans="1:14">
      <c r="A317" s="1" t="s">
        <v>13</v>
      </c>
      <c r="B317" s="1" t="s">
        <v>14</v>
      </c>
      <c r="C317" s="2">
        <v>2007</v>
      </c>
      <c r="D317" s="2">
        <v>10</v>
      </c>
      <c r="E317" s="3">
        <v>39208</v>
      </c>
      <c r="F317" s="3">
        <v>39199</v>
      </c>
      <c r="G317" s="1">
        <v>2922</v>
      </c>
      <c r="H317" s="1">
        <v>126000</v>
      </c>
      <c r="I317" s="1" t="s">
        <v>15</v>
      </c>
      <c r="J317" s="14">
        <v>4555</v>
      </c>
      <c r="K317" s="1"/>
      <c r="L317" s="1" t="s">
        <v>34</v>
      </c>
      <c r="M317" s="1" t="s">
        <v>97</v>
      </c>
      <c r="N317" s="4">
        <v>47.25</v>
      </c>
    </row>
    <row r="318" spans="1:14">
      <c r="A318" s="1" t="s">
        <v>13</v>
      </c>
      <c r="B318" s="1" t="s">
        <v>14</v>
      </c>
      <c r="C318" s="2">
        <v>2007</v>
      </c>
      <c r="D318" s="2">
        <v>10</v>
      </c>
      <c r="E318" s="3">
        <v>39208</v>
      </c>
      <c r="F318" s="3">
        <v>39199</v>
      </c>
      <c r="G318" s="1">
        <v>2922</v>
      </c>
      <c r="H318" s="1">
        <v>126000</v>
      </c>
      <c r="I318" s="1" t="s">
        <v>15</v>
      </c>
      <c r="J318" s="14">
        <v>4555</v>
      </c>
      <c r="K318" s="1"/>
      <c r="L318" s="1" t="s">
        <v>34</v>
      </c>
      <c r="M318" s="1" t="s">
        <v>97</v>
      </c>
      <c r="N318" s="4">
        <v>45.68</v>
      </c>
    </row>
    <row r="319" spans="1:14">
      <c r="A319" s="1" t="s">
        <v>13</v>
      </c>
      <c r="B319" s="1" t="s">
        <v>14</v>
      </c>
      <c r="C319" s="2">
        <v>2007</v>
      </c>
      <c r="D319" s="2">
        <v>10</v>
      </c>
      <c r="E319" s="3">
        <v>39207</v>
      </c>
      <c r="F319" s="3">
        <v>39185</v>
      </c>
      <c r="G319" s="1">
        <v>2922</v>
      </c>
      <c r="H319" s="1">
        <v>126000</v>
      </c>
      <c r="I319" s="1" t="s">
        <v>15</v>
      </c>
      <c r="J319" s="14">
        <v>4555</v>
      </c>
      <c r="K319" s="1"/>
      <c r="L319" s="1" t="s">
        <v>34</v>
      </c>
      <c r="M319" s="1" t="s">
        <v>96</v>
      </c>
      <c r="N319" s="4">
        <v>18.13</v>
      </c>
    </row>
    <row r="320" spans="1:14">
      <c r="A320" s="1" t="s">
        <v>13</v>
      </c>
      <c r="B320" s="1" t="s">
        <v>14</v>
      </c>
      <c r="C320" s="2">
        <v>2007</v>
      </c>
      <c r="D320" s="2">
        <v>11</v>
      </c>
      <c r="E320" s="3">
        <v>39227</v>
      </c>
      <c r="F320" s="3">
        <v>39227</v>
      </c>
      <c r="G320" s="1">
        <v>2922</v>
      </c>
      <c r="H320" s="1">
        <v>126000</v>
      </c>
      <c r="I320" s="1" t="s">
        <v>15</v>
      </c>
      <c r="J320" s="14">
        <v>4555</v>
      </c>
      <c r="K320" s="1"/>
      <c r="L320" s="1" t="s">
        <v>34</v>
      </c>
      <c r="M320" s="1" t="s">
        <v>107</v>
      </c>
      <c r="N320" s="4">
        <v>124.1</v>
      </c>
    </row>
    <row r="321" spans="1:14">
      <c r="A321" s="1" t="s">
        <v>13</v>
      </c>
      <c r="B321" s="1" t="s">
        <v>14</v>
      </c>
      <c r="C321" s="2">
        <v>2007</v>
      </c>
      <c r="D321" s="2">
        <v>11</v>
      </c>
      <c r="E321" s="3">
        <v>39213</v>
      </c>
      <c r="F321" s="3">
        <v>39213</v>
      </c>
      <c r="G321" s="1">
        <v>2922</v>
      </c>
      <c r="H321" s="1">
        <v>126000</v>
      </c>
      <c r="I321" s="1" t="s">
        <v>15</v>
      </c>
      <c r="J321" s="14">
        <v>4555</v>
      </c>
      <c r="K321" s="1"/>
      <c r="L321" s="1" t="s">
        <v>34</v>
      </c>
      <c r="M321" s="1" t="s">
        <v>108</v>
      </c>
      <c r="N321" s="4">
        <v>158.1</v>
      </c>
    </row>
    <row r="322" spans="1:14">
      <c r="A322" s="1" t="s">
        <v>13</v>
      </c>
      <c r="B322" s="1" t="s">
        <v>14</v>
      </c>
      <c r="C322" s="2">
        <v>2007</v>
      </c>
      <c r="D322" s="2">
        <v>11</v>
      </c>
      <c r="E322" s="3">
        <v>39213</v>
      </c>
      <c r="F322" s="3">
        <v>39213</v>
      </c>
      <c r="G322" s="1">
        <v>2922</v>
      </c>
      <c r="H322" s="1">
        <v>126000</v>
      </c>
      <c r="I322" s="1" t="s">
        <v>15</v>
      </c>
      <c r="J322" s="14">
        <v>4555</v>
      </c>
      <c r="K322" s="1"/>
      <c r="L322" s="1" t="s">
        <v>34</v>
      </c>
      <c r="M322" s="1" t="s">
        <v>108</v>
      </c>
      <c r="N322" s="4">
        <v>70.33</v>
      </c>
    </row>
    <row r="323" spans="1:14">
      <c r="A323" s="1" t="s">
        <v>13</v>
      </c>
      <c r="B323" s="1" t="s">
        <v>14</v>
      </c>
      <c r="C323" s="2">
        <v>2007</v>
      </c>
      <c r="D323" s="2">
        <v>11</v>
      </c>
      <c r="E323" s="3">
        <v>39227</v>
      </c>
      <c r="F323" s="3">
        <v>39227</v>
      </c>
      <c r="G323" s="1">
        <v>2922</v>
      </c>
      <c r="H323" s="1">
        <v>126000</v>
      </c>
      <c r="I323" s="1" t="s">
        <v>15</v>
      </c>
      <c r="J323" s="14">
        <v>4555</v>
      </c>
      <c r="K323" s="1"/>
      <c r="L323" s="1" t="s">
        <v>34</v>
      </c>
      <c r="M323" s="1" t="s">
        <v>107</v>
      </c>
      <c r="N323" s="4">
        <v>85.55</v>
      </c>
    </row>
    <row r="324" spans="1:14">
      <c r="A324" s="1" t="s">
        <v>13</v>
      </c>
      <c r="B324" s="1" t="s">
        <v>14</v>
      </c>
      <c r="C324" s="2">
        <v>2007</v>
      </c>
      <c r="D324" s="2">
        <v>12</v>
      </c>
      <c r="E324" s="3">
        <v>39255</v>
      </c>
      <c r="F324" s="3">
        <v>39255</v>
      </c>
      <c r="G324" s="1">
        <v>2922</v>
      </c>
      <c r="H324" s="1">
        <v>126000</v>
      </c>
      <c r="I324" s="1" t="s">
        <v>15</v>
      </c>
      <c r="J324" s="14">
        <v>4555</v>
      </c>
      <c r="K324" s="1"/>
      <c r="L324" s="1" t="s">
        <v>34</v>
      </c>
      <c r="M324" s="1" t="s">
        <v>123</v>
      </c>
      <c r="N324" s="4">
        <v>34</v>
      </c>
    </row>
    <row r="325" spans="1:14">
      <c r="A325" s="1" t="s">
        <v>13</v>
      </c>
      <c r="B325" s="1" t="s">
        <v>14</v>
      </c>
      <c r="C325" s="2">
        <v>2007</v>
      </c>
      <c r="D325" s="2">
        <v>12</v>
      </c>
      <c r="E325" s="3">
        <v>39245</v>
      </c>
      <c r="F325" s="3">
        <v>39244</v>
      </c>
      <c r="G325" s="1">
        <v>2922</v>
      </c>
      <c r="H325" s="1">
        <v>126000</v>
      </c>
      <c r="I325" s="1" t="s">
        <v>15</v>
      </c>
      <c r="J325" s="14">
        <v>4555</v>
      </c>
      <c r="K325" s="1"/>
      <c r="L325" s="1" t="s">
        <v>34</v>
      </c>
      <c r="M325" s="1" t="s">
        <v>124</v>
      </c>
      <c r="N325" s="4">
        <v>18.13</v>
      </c>
    </row>
    <row r="326" spans="1:14">
      <c r="A326" s="1" t="s">
        <v>13</v>
      </c>
      <c r="B326" s="1" t="s">
        <v>14</v>
      </c>
      <c r="C326" s="2">
        <v>2007</v>
      </c>
      <c r="D326" s="2">
        <v>12</v>
      </c>
      <c r="E326" s="3">
        <v>39245</v>
      </c>
      <c r="F326" s="3">
        <v>39244</v>
      </c>
      <c r="G326" s="1">
        <v>2922</v>
      </c>
      <c r="H326" s="1">
        <v>126000</v>
      </c>
      <c r="I326" s="1" t="s">
        <v>15</v>
      </c>
      <c r="J326" s="14">
        <v>4555</v>
      </c>
      <c r="K326" s="1"/>
      <c r="L326" s="1" t="s">
        <v>34</v>
      </c>
      <c r="M326" s="1" t="s">
        <v>124</v>
      </c>
      <c r="N326" s="4">
        <v>131.75</v>
      </c>
    </row>
    <row r="327" spans="1:14">
      <c r="A327" s="1" t="s">
        <v>13</v>
      </c>
      <c r="B327" s="1" t="s">
        <v>14</v>
      </c>
      <c r="C327" s="2">
        <v>2008</v>
      </c>
      <c r="D327" s="2">
        <v>1</v>
      </c>
      <c r="E327" s="3">
        <v>39283</v>
      </c>
      <c r="F327" s="3">
        <v>39283</v>
      </c>
      <c r="G327" s="1">
        <v>2922</v>
      </c>
      <c r="H327" s="1">
        <v>126000</v>
      </c>
      <c r="I327" s="1" t="s">
        <v>15</v>
      </c>
      <c r="J327" s="14">
        <v>4555</v>
      </c>
      <c r="K327" s="1"/>
      <c r="L327" s="1" t="s">
        <v>34</v>
      </c>
      <c r="M327" s="1" t="s">
        <v>132</v>
      </c>
      <c r="N327" s="4">
        <v>79.05</v>
      </c>
    </row>
    <row r="328" spans="1:14">
      <c r="A328" s="1" t="s">
        <v>13</v>
      </c>
      <c r="B328" s="1" t="s">
        <v>14</v>
      </c>
      <c r="C328" s="2">
        <v>2008</v>
      </c>
      <c r="D328" s="2">
        <v>1</v>
      </c>
      <c r="E328" s="3">
        <v>39269</v>
      </c>
      <c r="F328" s="3">
        <v>39269</v>
      </c>
      <c r="G328" s="1">
        <v>2922</v>
      </c>
      <c r="H328" s="1">
        <v>126000</v>
      </c>
      <c r="I328" s="1" t="s">
        <v>15</v>
      </c>
      <c r="J328" s="14">
        <v>4555</v>
      </c>
      <c r="K328" s="1"/>
      <c r="L328" s="1" t="s">
        <v>34</v>
      </c>
      <c r="M328" s="1" t="s">
        <v>133</v>
      </c>
      <c r="N328" s="4">
        <v>35.700000000000003</v>
      </c>
    </row>
    <row r="329" spans="1:14">
      <c r="A329" s="1" t="s">
        <v>13</v>
      </c>
      <c r="B329" s="1" t="s">
        <v>14</v>
      </c>
      <c r="C329" s="2">
        <v>2008</v>
      </c>
      <c r="D329" s="2">
        <v>2</v>
      </c>
      <c r="E329" s="3">
        <v>39300</v>
      </c>
      <c r="F329" s="3">
        <v>39300</v>
      </c>
      <c r="G329" s="1">
        <v>2922</v>
      </c>
      <c r="H329" s="1">
        <v>126000</v>
      </c>
      <c r="I329" s="1" t="s">
        <v>15</v>
      </c>
      <c r="J329" s="14">
        <v>4555</v>
      </c>
      <c r="K329" s="1"/>
      <c r="L329" s="1" t="s">
        <v>34</v>
      </c>
      <c r="M329" s="1" t="s">
        <v>138</v>
      </c>
      <c r="N329" s="4">
        <v>68.400000000000006</v>
      </c>
    </row>
    <row r="330" spans="1:14">
      <c r="A330" s="1" t="s">
        <v>13</v>
      </c>
      <c r="B330" s="1" t="s">
        <v>14</v>
      </c>
      <c r="C330" s="2">
        <v>2008</v>
      </c>
      <c r="D330" s="2">
        <v>3</v>
      </c>
      <c r="E330" s="3">
        <v>39339</v>
      </c>
      <c r="F330" s="3">
        <v>39339</v>
      </c>
      <c r="G330" s="1">
        <v>2922</v>
      </c>
      <c r="H330" s="1">
        <v>126000</v>
      </c>
      <c r="I330" s="1" t="s">
        <v>15</v>
      </c>
      <c r="J330" s="14">
        <v>4555</v>
      </c>
      <c r="K330" s="1"/>
      <c r="L330" s="1" t="s">
        <v>58</v>
      </c>
      <c r="M330" s="1" t="s">
        <v>142</v>
      </c>
      <c r="N330" s="4">
        <v>18.600000000000001</v>
      </c>
    </row>
    <row r="331" spans="1:14">
      <c r="A331" s="1" t="s">
        <v>13</v>
      </c>
      <c r="B331" s="1" t="s">
        <v>14</v>
      </c>
      <c r="C331" s="2">
        <v>2008</v>
      </c>
      <c r="D331" s="2">
        <v>3</v>
      </c>
      <c r="E331" s="3">
        <v>39352</v>
      </c>
      <c r="F331" s="3">
        <v>39352</v>
      </c>
      <c r="G331" s="1">
        <v>2922</v>
      </c>
      <c r="H331" s="1">
        <v>126000</v>
      </c>
      <c r="I331" s="1" t="s">
        <v>15</v>
      </c>
      <c r="J331" s="14">
        <v>4555</v>
      </c>
      <c r="K331" s="1"/>
      <c r="L331" s="1" t="s">
        <v>58</v>
      </c>
      <c r="M331" s="1" t="s">
        <v>143</v>
      </c>
      <c r="N331" s="4">
        <v>38.75</v>
      </c>
    </row>
    <row r="332" spans="1:14">
      <c r="A332" s="1" t="s">
        <v>13</v>
      </c>
      <c r="B332" s="1" t="s">
        <v>14</v>
      </c>
      <c r="C332" s="2">
        <v>2008</v>
      </c>
      <c r="D332" s="2">
        <v>4</v>
      </c>
      <c r="E332" s="3">
        <v>39381</v>
      </c>
      <c r="F332" s="3">
        <v>39381</v>
      </c>
      <c r="G332" s="1">
        <v>2922</v>
      </c>
      <c r="H332" s="1">
        <v>126000</v>
      </c>
      <c r="I332" s="1" t="s">
        <v>15</v>
      </c>
      <c r="J332" s="14">
        <v>4555</v>
      </c>
      <c r="K332" s="1"/>
      <c r="L332" s="1" t="s">
        <v>58</v>
      </c>
      <c r="M332" s="1" t="s">
        <v>150</v>
      </c>
      <c r="N332" s="4">
        <v>26.6</v>
      </c>
    </row>
    <row r="333" spans="1:14">
      <c r="A333" s="1" t="s">
        <v>13</v>
      </c>
      <c r="B333" s="1" t="s">
        <v>14</v>
      </c>
      <c r="C333" s="2">
        <v>2008</v>
      </c>
      <c r="D333" s="2">
        <v>4</v>
      </c>
      <c r="E333" s="3">
        <v>39381</v>
      </c>
      <c r="F333" s="3">
        <v>39381</v>
      </c>
      <c r="G333" s="1">
        <v>2922</v>
      </c>
      <c r="H333" s="1">
        <v>126000</v>
      </c>
      <c r="I333" s="1" t="s">
        <v>15</v>
      </c>
      <c r="J333" s="14">
        <v>4555</v>
      </c>
      <c r="K333" s="1"/>
      <c r="L333" s="1" t="s">
        <v>58</v>
      </c>
      <c r="M333" s="1" t="s">
        <v>150</v>
      </c>
      <c r="N333" s="4">
        <v>37.200000000000003</v>
      </c>
    </row>
    <row r="334" spans="1:14">
      <c r="A334" s="1" t="s">
        <v>13</v>
      </c>
      <c r="B334" s="1" t="s">
        <v>14</v>
      </c>
      <c r="C334" s="2">
        <v>2008</v>
      </c>
      <c r="D334" s="2">
        <v>4</v>
      </c>
      <c r="E334" s="3">
        <v>39367</v>
      </c>
      <c r="F334" s="3">
        <v>39367</v>
      </c>
      <c r="G334" s="1">
        <v>2922</v>
      </c>
      <c r="H334" s="1">
        <v>126000</v>
      </c>
      <c r="I334" s="1" t="s">
        <v>15</v>
      </c>
      <c r="J334" s="14">
        <v>4555</v>
      </c>
      <c r="K334" s="1"/>
      <c r="L334" s="1" t="s">
        <v>58</v>
      </c>
      <c r="M334" s="1" t="s">
        <v>151</v>
      </c>
      <c r="N334" s="4">
        <v>34.880000000000003</v>
      </c>
    </row>
    <row r="335" spans="1:14">
      <c r="A335" s="1" t="s">
        <v>13</v>
      </c>
      <c r="B335" s="1" t="s">
        <v>14</v>
      </c>
      <c r="C335" s="2">
        <v>2008</v>
      </c>
      <c r="D335" s="2">
        <v>4</v>
      </c>
      <c r="E335" s="3">
        <v>39367</v>
      </c>
      <c r="F335" s="3">
        <v>39367</v>
      </c>
      <c r="G335" s="1">
        <v>2922</v>
      </c>
      <c r="H335" s="1">
        <v>126000</v>
      </c>
      <c r="I335" s="1" t="s">
        <v>15</v>
      </c>
      <c r="J335" s="14">
        <v>4555</v>
      </c>
      <c r="K335" s="1"/>
      <c r="L335" s="1" t="s">
        <v>58</v>
      </c>
      <c r="M335" s="1" t="s">
        <v>151</v>
      </c>
      <c r="N335" s="4">
        <v>26.6</v>
      </c>
    </row>
    <row r="336" spans="1:14">
      <c r="A336" s="1" t="s">
        <v>13</v>
      </c>
      <c r="B336" s="1" t="s">
        <v>14</v>
      </c>
      <c r="C336" s="2">
        <v>2008</v>
      </c>
      <c r="D336" s="2">
        <v>5</v>
      </c>
      <c r="E336" s="3">
        <v>39395</v>
      </c>
      <c r="F336" s="3">
        <v>39395</v>
      </c>
      <c r="G336" s="1">
        <v>2922</v>
      </c>
      <c r="H336" s="1">
        <v>126000</v>
      </c>
      <c r="I336" s="1" t="s">
        <v>15</v>
      </c>
      <c r="J336" s="14">
        <v>4555</v>
      </c>
      <c r="K336" s="1"/>
      <c r="L336" s="1" t="s">
        <v>58</v>
      </c>
      <c r="M336" s="1" t="s">
        <v>158</v>
      </c>
      <c r="N336" s="4">
        <v>26.6</v>
      </c>
    </row>
    <row r="337" spans="1:14">
      <c r="A337" s="1" t="s">
        <v>13</v>
      </c>
      <c r="B337" s="1" t="s">
        <v>14</v>
      </c>
      <c r="C337" s="2">
        <v>2008</v>
      </c>
      <c r="D337" s="2">
        <v>5</v>
      </c>
      <c r="E337" s="3">
        <v>39407</v>
      </c>
      <c r="F337" s="3">
        <v>39407</v>
      </c>
      <c r="G337" s="1">
        <v>2922</v>
      </c>
      <c r="H337" s="1">
        <v>126000</v>
      </c>
      <c r="I337" s="1" t="s">
        <v>15</v>
      </c>
      <c r="J337" s="14">
        <v>4555</v>
      </c>
      <c r="K337" s="1"/>
      <c r="L337" s="1" t="s">
        <v>58</v>
      </c>
      <c r="M337" s="1" t="s">
        <v>159</v>
      </c>
      <c r="N337" s="4">
        <v>42.63</v>
      </c>
    </row>
    <row r="338" spans="1:14">
      <c r="A338" s="1" t="s">
        <v>13</v>
      </c>
      <c r="B338" s="1" t="s">
        <v>14</v>
      </c>
      <c r="C338" s="2">
        <v>2008</v>
      </c>
      <c r="D338" s="2">
        <v>5</v>
      </c>
      <c r="E338" s="3">
        <v>39395</v>
      </c>
      <c r="F338" s="3">
        <v>39395</v>
      </c>
      <c r="G338" s="1">
        <v>2922</v>
      </c>
      <c r="H338" s="1">
        <v>126000</v>
      </c>
      <c r="I338" s="1" t="s">
        <v>15</v>
      </c>
      <c r="J338" s="14">
        <v>4555</v>
      </c>
      <c r="K338" s="1"/>
      <c r="L338" s="1" t="s">
        <v>58</v>
      </c>
      <c r="M338" s="1" t="s">
        <v>158</v>
      </c>
      <c r="N338" s="4">
        <v>26.35</v>
      </c>
    </row>
    <row r="339" spans="1:14">
      <c r="A339" s="1" t="s">
        <v>13</v>
      </c>
      <c r="B339" s="1" t="s">
        <v>14</v>
      </c>
      <c r="C339" s="2">
        <v>2008</v>
      </c>
      <c r="D339" s="2">
        <v>5</v>
      </c>
      <c r="E339" s="3">
        <v>39407</v>
      </c>
      <c r="F339" s="3">
        <v>39407</v>
      </c>
      <c r="G339" s="1">
        <v>2922</v>
      </c>
      <c r="H339" s="1">
        <v>126000</v>
      </c>
      <c r="I339" s="1" t="s">
        <v>15</v>
      </c>
      <c r="J339" s="14">
        <v>4555</v>
      </c>
      <c r="K339" s="1"/>
      <c r="L339" s="1" t="s">
        <v>58</v>
      </c>
      <c r="M339" s="1" t="s">
        <v>159</v>
      </c>
      <c r="N339" s="4">
        <v>26.6</v>
      </c>
    </row>
    <row r="340" spans="1:14">
      <c r="A340" s="1" t="s">
        <v>13</v>
      </c>
      <c r="B340" s="1" t="s">
        <v>14</v>
      </c>
      <c r="C340" s="2">
        <v>2008</v>
      </c>
      <c r="D340" s="2">
        <v>6</v>
      </c>
      <c r="E340" s="3">
        <v>39423</v>
      </c>
      <c r="F340" s="3">
        <v>39423</v>
      </c>
      <c r="G340" s="1">
        <v>2922</v>
      </c>
      <c r="H340" s="1">
        <v>126000</v>
      </c>
      <c r="I340" s="1" t="s">
        <v>15</v>
      </c>
      <c r="J340" s="14">
        <v>4555</v>
      </c>
      <c r="K340" s="1"/>
      <c r="L340" s="1" t="s">
        <v>58</v>
      </c>
      <c r="M340" s="1" t="s">
        <v>168</v>
      </c>
      <c r="N340" s="4">
        <v>20.3</v>
      </c>
    </row>
    <row r="341" spans="1:14">
      <c r="A341" s="1" t="s">
        <v>13</v>
      </c>
      <c r="B341" s="1" t="s">
        <v>14</v>
      </c>
      <c r="C341" s="2">
        <v>2008</v>
      </c>
      <c r="D341" s="2">
        <v>6</v>
      </c>
      <c r="E341" s="3">
        <v>39436</v>
      </c>
      <c r="F341" s="3">
        <v>39436</v>
      </c>
      <c r="G341" s="1">
        <v>2922</v>
      </c>
      <c r="H341" s="1">
        <v>126000</v>
      </c>
      <c r="I341" s="1" t="s">
        <v>15</v>
      </c>
      <c r="J341" s="14">
        <v>4555</v>
      </c>
      <c r="K341" s="1"/>
      <c r="L341" s="1" t="s">
        <v>58</v>
      </c>
      <c r="M341" s="1" t="s">
        <v>169</v>
      </c>
      <c r="N341" s="4">
        <v>50.38</v>
      </c>
    </row>
    <row r="342" spans="1:14">
      <c r="A342" s="1" t="s">
        <v>13</v>
      </c>
      <c r="B342" s="1" t="s">
        <v>14</v>
      </c>
      <c r="C342" s="2">
        <v>2008</v>
      </c>
      <c r="D342" s="2">
        <v>6</v>
      </c>
      <c r="E342" s="3">
        <v>39436</v>
      </c>
      <c r="F342" s="3">
        <v>39436</v>
      </c>
      <c r="G342" s="1">
        <v>2922</v>
      </c>
      <c r="H342" s="1">
        <v>126000</v>
      </c>
      <c r="I342" s="1" t="s">
        <v>15</v>
      </c>
      <c r="J342" s="14">
        <v>4555</v>
      </c>
      <c r="K342" s="1"/>
      <c r="L342" s="1" t="s">
        <v>58</v>
      </c>
      <c r="M342" s="1" t="s">
        <v>169</v>
      </c>
      <c r="N342" s="4">
        <v>20.3</v>
      </c>
    </row>
    <row r="343" spans="1:14">
      <c r="A343" s="1" t="s">
        <v>13</v>
      </c>
      <c r="B343" s="1" t="s">
        <v>14</v>
      </c>
      <c r="C343" s="2">
        <v>2008</v>
      </c>
      <c r="D343" s="2">
        <v>6</v>
      </c>
      <c r="E343" s="3">
        <v>39423</v>
      </c>
      <c r="F343" s="3">
        <v>39423</v>
      </c>
      <c r="G343" s="1">
        <v>2922</v>
      </c>
      <c r="H343" s="1">
        <v>126000</v>
      </c>
      <c r="I343" s="1" t="s">
        <v>15</v>
      </c>
      <c r="J343" s="14">
        <v>4555</v>
      </c>
      <c r="K343" s="1"/>
      <c r="L343" s="1" t="s">
        <v>58</v>
      </c>
      <c r="M343" s="1" t="s">
        <v>168</v>
      </c>
      <c r="N343" s="4">
        <v>23.25</v>
      </c>
    </row>
    <row r="344" spans="1:14">
      <c r="A344" s="1" t="s">
        <v>13</v>
      </c>
      <c r="B344" s="1" t="s">
        <v>14</v>
      </c>
      <c r="C344" s="2">
        <v>2008</v>
      </c>
      <c r="D344" s="2">
        <v>7</v>
      </c>
      <c r="E344" s="3">
        <v>39451</v>
      </c>
      <c r="F344" s="3">
        <v>39451</v>
      </c>
      <c r="G344" s="1">
        <v>2922</v>
      </c>
      <c r="H344" s="1">
        <v>126000</v>
      </c>
      <c r="I344" s="1" t="s">
        <v>15</v>
      </c>
      <c r="J344" s="14">
        <v>4555</v>
      </c>
      <c r="K344" s="1"/>
      <c r="L344" s="1" t="s">
        <v>58</v>
      </c>
      <c r="M344" s="1" t="s">
        <v>176</v>
      </c>
      <c r="N344" s="4">
        <v>16.28</v>
      </c>
    </row>
    <row r="345" spans="1:14">
      <c r="A345" s="1" t="s">
        <v>13</v>
      </c>
      <c r="B345" s="1" t="s">
        <v>14</v>
      </c>
      <c r="C345" s="2">
        <v>2008</v>
      </c>
      <c r="D345" s="2">
        <v>8</v>
      </c>
      <c r="E345" s="3">
        <v>39507</v>
      </c>
      <c r="F345" s="3">
        <v>39507</v>
      </c>
      <c r="G345" s="1">
        <v>2922</v>
      </c>
      <c r="H345" s="1">
        <v>126000</v>
      </c>
      <c r="I345" s="1" t="s">
        <v>15</v>
      </c>
      <c r="J345" s="14">
        <v>4555</v>
      </c>
      <c r="K345" s="1"/>
      <c r="L345" s="1" t="s">
        <v>58</v>
      </c>
      <c r="M345" s="1" t="s">
        <v>181</v>
      </c>
      <c r="N345" s="4">
        <v>10.08</v>
      </c>
    </row>
    <row r="346" spans="1:14">
      <c r="A346" s="1" t="s">
        <v>13</v>
      </c>
      <c r="B346" s="1" t="s">
        <v>14</v>
      </c>
      <c r="C346" s="2">
        <v>2008</v>
      </c>
      <c r="D346" s="2">
        <v>9</v>
      </c>
      <c r="E346" s="3">
        <v>39521</v>
      </c>
      <c r="F346" s="3">
        <v>39521</v>
      </c>
      <c r="G346" s="1">
        <v>2922</v>
      </c>
      <c r="H346" s="1">
        <v>126000</v>
      </c>
      <c r="I346" s="1" t="s">
        <v>15</v>
      </c>
      <c r="J346" s="14">
        <v>4555</v>
      </c>
      <c r="K346" s="1"/>
      <c r="L346" s="1" t="s">
        <v>34</v>
      </c>
      <c r="M346" s="1" t="s">
        <v>186</v>
      </c>
      <c r="N346" s="4">
        <v>124</v>
      </c>
    </row>
    <row r="347" spans="1:14">
      <c r="A347" s="1" t="s">
        <v>13</v>
      </c>
      <c r="B347" s="1" t="s">
        <v>14</v>
      </c>
      <c r="C347" s="2">
        <v>2008</v>
      </c>
      <c r="D347" s="2">
        <v>9</v>
      </c>
      <c r="E347" s="3">
        <v>39534</v>
      </c>
      <c r="F347" s="3">
        <v>39535</v>
      </c>
      <c r="G347" s="1">
        <v>2922</v>
      </c>
      <c r="H347" s="1">
        <v>126000</v>
      </c>
      <c r="I347" s="1" t="s">
        <v>15</v>
      </c>
      <c r="J347" s="14">
        <v>4555</v>
      </c>
      <c r="K347" s="1"/>
      <c r="L347" s="1" t="s">
        <v>34</v>
      </c>
      <c r="M347" s="1" t="s">
        <v>187</v>
      </c>
      <c r="N347" s="4">
        <v>130.19999999999999</v>
      </c>
    </row>
    <row r="348" spans="1:14">
      <c r="A348" s="1" t="s">
        <v>13</v>
      </c>
      <c r="B348" s="1" t="s">
        <v>14</v>
      </c>
      <c r="C348" s="2">
        <v>2008</v>
      </c>
      <c r="D348" s="2">
        <v>9</v>
      </c>
      <c r="E348" s="3">
        <v>39534</v>
      </c>
      <c r="F348" s="3">
        <v>39535</v>
      </c>
      <c r="G348" s="1">
        <v>2922</v>
      </c>
      <c r="H348" s="1">
        <v>126000</v>
      </c>
      <c r="I348" s="1" t="s">
        <v>15</v>
      </c>
      <c r="J348" s="14">
        <v>4555</v>
      </c>
      <c r="K348" s="1"/>
      <c r="L348" s="1" t="s">
        <v>58</v>
      </c>
      <c r="M348" s="1" t="s">
        <v>187</v>
      </c>
      <c r="N348" s="4">
        <v>32.549999999999997</v>
      </c>
    </row>
    <row r="349" spans="1:14">
      <c r="A349" s="1" t="s">
        <v>13</v>
      </c>
      <c r="B349" s="1" t="s">
        <v>14</v>
      </c>
      <c r="C349" s="2">
        <v>2008</v>
      </c>
      <c r="D349" s="2">
        <v>9</v>
      </c>
      <c r="E349" s="3">
        <v>39534</v>
      </c>
      <c r="F349" s="3">
        <v>39535</v>
      </c>
      <c r="G349" s="1">
        <v>2922</v>
      </c>
      <c r="H349" s="1">
        <v>126000</v>
      </c>
      <c r="I349" s="1" t="s">
        <v>15</v>
      </c>
      <c r="J349" s="14">
        <v>4555</v>
      </c>
      <c r="K349" s="1"/>
      <c r="L349" s="1" t="s">
        <v>58</v>
      </c>
      <c r="M349" s="1" t="s">
        <v>187</v>
      </c>
      <c r="N349" s="4">
        <v>32.18</v>
      </c>
    </row>
    <row r="350" spans="1:14">
      <c r="A350" s="1" t="s">
        <v>13</v>
      </c>
      <c r="B350" s="1" t="s">
        <v>14</v>
      </c>
      <c r="C350" s="2">
        <v>2008</v>
      </c>
      <c r="D350" s="2">
        <v>9</v>
      </c>
      <c r="E350" s="3">
        <v>39521</v>
      </c>
      <c r="F350" s="3">
        <v>39521</v>
      </c>
      <c r="G350" s="1">
        <v>2922</v>
      </c>
      <c r="H350" s="1">
        <v>126000</v>
      </c>
      <c r="I350" s="1" t="s">
        <v>15</v>
      </c>
      <c r="J350" s="14">
        <v>4555</v>
      </c>
      <c r="K350" s="1"/>
      <c r="L350" s="1" t="s">
        <v>58</v>
      </c>
      <c r="M350" s="1" t="s">
        <v>186</v>
      </c>
      <c r="N350" s="4">
        <v>21.7</v>
      </c>
    </row>
    <row r="351" spans="1:14">
      <c r="A351" s="1" t="s">
        <v>13</v>
      </c>
      <c r="B351" s="1" t="s">
        <v>14</v>
      </c>
      <c r="C351" s="2">
        <v>2008</v>
      </c>
      <c r="D351" s="2">
        <v>9</v>
      </c>
      <c r="E351" s="3">
        <v>39521</v>
      </c>
      <c r="F351" s="3">
        <v>39521</v>
      </c>
      <c r="G351" s="1">
        <v>2922</v>
      </c>
      <c r="H351" s="1">
        <v>126000</v>
      </c>
      <c r="I351" s="1" t="s">
        <v>15</v>
      </c>
      <c r="J351" s="14">
        <v>4555</v>
      </c>
      <c r="K351" s="1"/>
      <c r="L351" s="1" t="s">
        <v>58</v>
      </c>
      <c r="M351" s="1" t="s">
        <v>186</v>
      </c>
      <c r="N351" s="4">
        <v>32.18</v>
      </c>
    </row>
    <row r="352" spans="1:14">
      <c r="A352" s="1" t="s">
        <v>13</v>
      </c>
      <c r="B352" s="1" t="s">
        <v>14</v>
      </c>
      <c r="C352" s="2">
        <v>2008</v>
      </c>
      <c r="D352" s="2">
        <v>10</v>
      </c>
      <c r="E352" s="3">
        <v>39548</v>
      </c>
      <c r="F352" s="3">
        <v>39549</v>
      </c>
      <c r="G352" s="1">
        <v>2922</v>
      </c>
      <c r="H352" s="1">
        <v>126000</v>
      </c>
      <c r="I352" s="1" t="s">
        <v>15</v>
      </c>
      <c r="J352" s="14">
        <v>4555</v>
      </c>
      <c r="K352" s="1"/>
      <c r="L352" s="1" t="s">
        <v>34</v>
      </c>
      <c r="M352" s="1" t="s">
        <v>195</v>
      </c>
      <c r="N352" s="4">
        <v>116.25</v>
      </c>
    </row>
    <row r="353" spans="1:14">
      <c r="A353" s="1" t="s">
        <v>13</v>
      </c>
      <c r="B353" s="1" t="s">
        <v>14</v>
      </c>
      <c r="C353" s="2">
        <v>2008</v>
      </c>
      <c r="D353" s="2">
        <v>10</v>
      </c>
      <c r="E353" s="3">
        <v>39548</v>
      </c>
      <c r="F353" s="3">
        <v>39549</v>
      </c>
      <c r="G353" s="1">
        <v>2922</v>
      </c>
      <c r="H353" s="1">
        <v>126000</v>
      </c>
      <c r="I353" s="1" t="s">
        <v>15</v>
      </c>
      <c r="J353" s="14">
        <v>4555</v>
      </c>
      <c r="K353" s="1"/>
      <c r="L353" s="1" t="s">
        <v>58</v>
      </c>
      <c r="M353" s="1" t="s">
        <v>195</v>
      </c>
      <c r="N353" s="4">
        <v>32.18</v>
      </c>
    </row>
    <row r="354" spans="1:14">
      <c r="A354" s="1" t="s">
        <v>13</v>
      </c>
      <c r="B354" s="1" t="s">
        <v>14</v>
      </c>
      <c r="C354" s="2">
        <v>2008</v>
      </c>
      <c r="D354" s="2">
        <v>10</v>
      </c>
      <c r="E354" s="3">
        <v>39548</v>
      </c>
      <c r="F354" s="3">
        <v>39549</v>
      </c>
      <c r="G354" s="1">
        <v>2922</v>
      </c>
      <c r="H354" s="1">
        <v>126000</v>
      </c>
      <c r="I354" s="1" t="s">
        <v>15</v>
      </c>
      <c r="J354" s="14">
        <v>4555</v>
      </c>
      <c r="K354" s="1"/>
      <c r="L354" s="1" t="s">
        <v>58</v>
      </c>
      <c r="M354" s="1" t="s">
        <v>195</v>
      </c>
      <c r="N354" s="4">
        <v>27.9</v>
      </c>
    </row>
    <row r="355" spans="1:14">
      <c r="A355" s="1" t="s">
        <v>13</v>
      </c>
      <c r="B355" s="1" t="s">
        <v>14</v>
      </c>
      <c r="C355" s="2">
        <v>2008</v>
      </c>
      <c r="D355" s="2">
        <v>11</v>
      </c>
      <c r="E355" s="3">
        <v>39590</v>
      </c>
      <c r="F355" s="3">
        <v>39591</v>
      </c>
      <c r="G355" s="1">
        <v>2922</v>
      </c>
      <c r="H355" s="1">
        <v>126000</v>
      </c>
      <c r="I355" s="1" t="s">
        <v>15</v>
      </c>
      <c r="J355" s="14">
        <v>4555</v>
      </c>
      <c r="K355" s="1"/>
      <c r="L355" s="1" t="s">
        <v>34</v>
      </c>
      <c r="M355" s="1" t="s">
        <v>210</v>
      </c>
      <c r="N355" s="4">
        <v>30</v>
      </c>
    </row>
    <row r="356" spans="1:14">
      <c r="A356" s="1" t="s">
        <v>13</v>
      </c>
      <c r="B356" s="1" t="s">
        <v>14</v>
      </c>
      <c r="C356" s="2">
        <v>2008</v>
      </c>
      <c r="D356" s="2">
        <v>11</v>
      </c>
      <c r="E356" s="3">
        <v>39590</v>
      </c>
      <c r="F356" s="3">
        <v>39591</v>
      </c>
      <c r="G356" s="1">
        <v>2922</v>
      </c>
      <c r="H356" s="1">
        <v>126000</v>
      </c>
      <c r="I356" s="1" t="s">
        <v>15</v>
      </c>
      <c r="J356" s="14">
        <v>4555</v>
      </c>
      <c r="K356" s="1"/>
      <c r="L356" s="1" t="s">
        <v>34</v>
      </c>
      <c r="M356" s="1" t="s">
        <v>210</v>
      </c>
      <c r="N356" s="4">
        <v>30</v>
      </c>
    </row>
    <row r="357" spans="1:14">
      <c r="A357" s="1" t="s">
        <v>13</v>
      </c>
      <c r="B357" s="1" t="s">
        <v>14</v>
      </c>
      <c r="C357" s="2">
        <v>2008</v>
      </c>
      <c r="D357" s="2">
        <v>11</v>
      </c>
      <c r="E357" s="3">
        <v>39590</v>
      </c>
      <c r="F357" s="3">
        <v>39591</v>
      </c>
      <c r="G357" s="1">
        <v>2922</v>
      </c>
      <c r="H357" s="1">
        <v>126000</v>
      </c>
      <c r="I357" s="1" t="s">
        <v>15</v>
      </c>
      <c r="J357" s="14">
        <v>4555</v>
      </c>
      <c r="K357" s="1"/>
      <c r="L357" s="1" t="s">
        <v>34</v>
      </c>
      <c r="M357" s="1" t="s">
        <v>210</v>
      </c>
      <c r="N357" s="4">
        <v>116.25</v>
      </c>
    </row>
    <row r="358" spans="1:14">
      <c r="A358" s="1" t="s">
        <v>13</v>
      </c>
      <c r="B358" s="1" t="s">
        <v>14</v>
      </c>
      <c r="C358" s="2">
        <v>2008</v>
      </c>
      <c r="D358" s="2">
        <v>11</v>
      </c>
      <c r="E358" s="3">
        <v>39576</v>
      </c>
      <c r="F358" s="3">
        <v>39577</v>
      </c>
      <c r="G358" s="1">
        <v>2922</v>
      </c>
      <c r="H358" s="1">
        <v>126000</v>
      </c>
      <c r="I358" s="1" t="s">
        <v>15</v>
      </c>
      <c r="J358" s="14">
        <v>4555</v>
      </c>
      <c r="K358" s="1"/>
      <c r="L358" s="1" t="s">
        <v>34</v>
      </c>
      <c r="M358" s="1" t="s">
        <v>211</v>
      </c>
      <c r="N358" s="4">
        <v>220.88</v>
      </c>
    </row>
    <row r="359" spans="1:14">
      <c r="A359" s="1" t="s">
        <v>13</v>
      </c>
      <c r="B359" s="1" t="s">
        <v>14</v>
      </c>
      <c r="C359" s="2">
        <v>2008</v>
      </c>
      <c r="D359" s="2">
        <v>11</v>
      </c>
      <c r="E359" s="3">
        <v>39590</v>
      </c>
      <c r="F359" s="3">
        <v>39591</v>
      </c>
      <c r="G359" s="1">
        <v>2922</v>
      </c>
      <c r="H359" s="1">
        <v>126000</v>
      </c>
      <c r="I359" s="1" t="s">
        <v>15</v>
      </c>
      <c r="J359" s="14">
        <v>4555</v>
      </c>
      <c r="K359" s="1"/>
      <c r="L359" s="1" t="s">
        <v>34</v>
      </c>
      <c r="M359" s="1" t="s">
        <v>210</v>
      </c>
      <c r="N359" s="4">
        <v>30</v>
      </c>
    </row>
    <row r="360" spans="1:14">
      <c r="A360" s="1" t="s">
        <v>13</v>
      </c>
      <c r="B360" s="1" t="s">
        <v>14</v>
      </c>
      <c r="C360" s="2">
        <v>2008</v>
      </c>
      <c r="D360" s="2">
        <v>11</v>
      </c>
      <c r="E360" s="3">
        <v>39590</v>
      </c>
      <c r="F360" s="3">
        <v>39591</v>
      </c>
      <c r="G360" s="1">
        <v>2922</v>
      </c>
      <c r="H360" s="1">
        <v>126000</v>
      </c>
      <c r="I360" s="1" t="s">
        <v>15</v>
      </c>
      <c r="J360" s="14">
        <v>4555</v>
      </c>
      <c r="K360" s="1"/>
      <c r="L360" s="1" t="s">
        <v>58</v>
      </c>
      <c r="M360" s="1" t="s">
        <v>210</v>
      </c>
      <c r="N360" s="4">
        <v>31.46</v>
      </c>
    </row>
    <row r="361" spans="1:14">
      <c r="A361" s="1" t="s">
        <v>13</v>
      </c>
      <c r="B361" s="1" t="s">
        <v>14</v>
      </c>
      <c r="C361" s="2">
        <v>2008</v>
      </c>
      <c r="D361" s="2">
        <v>11</v>
      </c>
      <c r="E361" s="3">
        <v>39576</v>
      </c>
      <c r="F361" s="3">
        <v>39577</v>
      </c>
      <c r="G361" s="1">
        <v>2922</v>
      </c>
      <c r="H361" s="1">
        <v>126000</v>
      </c>
      <c r="I361" s="1" t="s">
        <v>15</v>
      </c>
      <c r="J361" s="14">
        <v>4555</v>
      </c>
      <c r="K361" s="1"/>
      <c r="L361" s="1" t="s">
        <v>58</v>
      </c>
      <c r="M361" s="1" t="s">
        <v>211</v>
      </c>
      <c r="N361" s="4">
        <v>48.62</v>
      </c>
    </row>
    <row r="362" spans="1:14">
      <c r="A362" s="1" t="s">
        <v>13</v>
      </c>
      <c r="B362" s="1" t="s">
        <v>14</v>
      </c>
      <c r="C362" s="2">
        <v>2008</v>
      </c>
      <c r="D362" s="2">
        <v>11</v>
      </c>
      <c r="E362" s="3">
        <v>39576</v>
      </c>
      <c r="F362" s="3">
        <v>39577</v>
      </c>
      <c r="G362" s="1">
        <v>2922</v>
      </c>
      <c r="H362" s="1">
        <v>126000</v>
      </c>
      <c r="I362" s="1" t="s">
        <v>15</v>
      </c>
      <c r="J362" s="14">
        <v>4555</v>
      </c>
      <c r="K362" s="1"/>
      <c r="L362" s="1" t="s">
        <v>58</v>
      </c>
      <c r="M362" s="1" t="s">
        <v>211</v>
      </c>
      <c r="N362" s="4">
        <v>38.75</v>
      </c>
    </row>
    <row r="363" spans="1:14">
      <c r="A363" s="1" t="s">
        <v>13</v>
      </c>
      <c r="B363" s="1" t="s">
        <v>14</v>
      </c>
      <c r="C363" s="2">
        <v>2008</v>
      </c>
      <c r="D363" s="2">
        <v>11</v>
      </c>
      <c r="E363" s="3">
        <v>39590</v>
      </c>
      <c r="F363" s="3">
        <v>39591</v>
      </c>
      <c r="G363" s="1">
        <v>2922</v>
      </c>
      <c r="H363" s="1">
        <v>126000</v>
      </c>
      <c r="I363" s="1" t="s">
        <v>15</v>
      </c>
      <c r="J363" s="14">
        <v>4555</v>
      </c>
      <c r="K363" s="1"/>
      <c r="L363" s="1" t="s">
        <v>58</v>
      </c>
      <c r="M363" s="1" t="s">
        <v>210</v>
      </c>
      <c r="N363" s="4">
        <v>20.93</v>
      </c>
    </row>
    <row r="364" spans="1:14">
      <c r="A364" s="1" t="s">
        <v>13</v>
      </c>
      <c r="B364" s="1" t="s">
        <v>14</v>
      </c>
      <c r="C364" s="2">
        <v>2008</v>
      </c>
      <c r="D364" s="2">
        <v>12</v>
      </c>
      <c r="E364" s="3">
        <v>39604</v>
      </c>
      <c r="F364" s="3">
        <v>39605</v>
      </c>
      <c r="G364" s="1">
        <v>2922</v>
      </c>
      <c r="H364" s="1">
        <v>126000</v>
      </c>
      <c r="I364" s="1" t="s">
        <v>15</v>
      </c>
      <c r="J364" s="14">
        <v>4555</v>
      </c>
      <c r="K364" s="1"/>
      <c r="L364" s="1" t="s">
        <v>34</v>
      </c>
      <c r="M364" s="1" t="s">
        <v>228</v>
      </c>
      <c r="N364" s="4">
        <v>124</v>
      </c>
    </row>
    <row r="365" spans="1:14">
      <c r="A365" s="1" t="s">
        <v>13</v>
      </c>
      <c r="B365" s="1" t="s">
        <v>14</v>
      </c>
      <c r="C365" s="2">
        <v>2008</v>
      </c>
      <c r="D365" s="2">
        <v>12</v>
      </c>
      <c r="E365" s="3">
        <v>39604</v>
      </c>
      <c r="F365" s="3">
        <v>39605</v>
      </c>
      <c r="G365" s="1">
        <v>2922</v>
      </c>
      <c r="H365" s="1">
        <v>126000</v>
      </c>
      <c r="I365" s="1" t="s">
        <v>15</v>
      </c>
      <c r="J365" s="14">
        <v>4555</v>
      </c>
      <c r="K365" s="1"/>
      <c r="L365" s="1" t="s">
        <v>58</v>
      </c>
      <c r="M365" s="1" t="s">
        <v>228</v>
      </c>
      <c r="N365" s="4">
        <v>29.32</v>
      </c>
    </row>
    <row r="366" spans="1:14">
      <c r="A366" s="1" t="s">
        <v>13</v>
      </c>
      <c r="B366" s="1" t="s">
        <v>14</v>
      </c>
      <c r="C366" s="2">
        <v>2008</v>
      </c>
      <c r="D366" s="2">
        <v>12</v>
      </c>
      <c r="E366" s="3">
        <v>39604</v>
      </c>
      <c r="F366" s="3">
        <v>39605</v>
      </c>
      <c r="G366" s="1">
        <v>2922</v>
      </c>
      <c r="H366" s="1">
        <v>126000</v>
      </c>
      <c r="I366" s="1" t="s">
        <v>15</v>
      </c>
      <c r="J366" s="14">
        <v>4555</v>
      </c>
      <c r="K366" s="1"/>
      <c r="L366" s="1" t="s">
        <v>58</v>
      </c>
      <c r="M366" s="1" t="s">
        <v>228</v>
      </c>
      <c r="N366" s="4">
        <v>41.08</v>
      </c>
    </row>
    <row r="367" spans="1:14">
      <c r="A367" s="1" t="s">
        <v>13</v>
      </c>
      <c r="B367" s="1" t="s">
        <v>14</v>
      </c>
      <c r="C367" s="2">
        <v>2008</v>
      </c>
      <c r="D367" s="2">
        <v>11</v>
      </c>
      <c r="E367" s="3">
        <v>39598</v>
      </c>
      <c r="F367" s="3">
        <v>39598</v>
      </c>
      <c r="G367" s="1">
        <v>2922</v>
      </c>
      <c r="H367" s="1">
        <v>126900</v>
      </c>
      <c r="I367" s="1" t="s">
        <v>15</v>
      </c>
      <c r="J367" s="14">
        <v>4555</v>
      </c>
      <c r="K367" s="1"/>
      <c r="L367" s="1" t="s">
        <v>212</v>
      </c>
      <c r="M367" s="1" t="s">
        <v>208</v>
      </c>
      <c r="N367" s="4">
        <v>30</v>
      </c>
    </row>
    <row r="368" spans="1:14">
      <c r="A368" s="1" t="s">
        <v>13</v>
      </c>
      <c r="B368" s="1" t="s">
        <v>14</v>
      </c>
      <c r="C368" s="2">
        <v>2008</v>
      </c>
      <c r="D368" s="2">
        <v>11</v>
      </c>
      <c r="E368" s="3">
        <v>39595</v>
      </c>
      <c r="F368" s="3">
        <v>39595</v>
      </c>
      <c r="G368" s="1">
        <v>2922</v>
      </c>
      <c r="H368" s="1">
        <v>144100</v>
      </c>
      <c r="I368" s="1" t="s">
        <v>15</v>
      </c>
      <c r="J368" s="14">
        <v>4555</v>
      </c>
      <c r="K368" s="1"/>
      <c r="L368" s="1" t="s">
        <v>118</v>
      </c>
      <c r="M368" s="1" t="s">
        <v>213</v>
      </c>
      <c r="N368" s="4">
        <v>2780.6</v>
      </c>
    </row>
    <row r="369" spans="1:14">
      <c r="A369" s="1" t="s">
        <v>13</v>
      </c>
      <c r="B369" s="1" t="s">
        <v>14</v>
      </c>
      <c r="C369" s="2">
        <v>2007</v>
      </c>
      <c r="D369" s="2">
        <v>4</v>
      </c>
      <c r="E369" s="3">
        <v>39022</v>
      </c>
      <c r="F369" s="3">
        <v>39021</v>
      </c>
      <c r="G369" s="1">
        <v>2922</v>
      </c>
      <c r="H369" s="1">
        <v>144300</v>
      </c>
      <c r="I369" s="1" t="s">
        <v>15</v>
      </c>
      <c r="J369" s="14">
        <v>4555</v>
      </c>
      <c r="K369" s="1"/>
      <c r="L369" s="1" t="s">
        <v>46</v>
      </c>
      <c r="M369" s="1" t="s">
        <v>47</v>
      </c>
      <c r="N369" s="4">
        <v>1361.59</v>
      </c>
    </row>
    <row r="370" spans="1:14">
      <c r="A370" s="1" t="s">
        <v>13</v>
      </c>
      <c r="B370" s="1" t="s">
        <v>14</v>
      </c>
      <c r="C370" s="2">
        <v>2007</v>
      </c>
      <c r="D370" s="2">
        <v>6</v>
      </c>
      <c r="E370" s="3">
        <v>39073</v>
      </c>
      <c r="F370" s="3">
        <v>39082</v>
      </c>
      <c r="G370" s="1">
        <v>2922</v>
      </c>
      <c r="H370" s="1">
        <v>144300</v>
      </c>
      <c r="I370" s="1" t="s">
        <v>15</v>
      </c>
      <c r="J370" s="14">
        <v>4555</v>
      </c>
      <c r="K370" s="1"/>
      <c r="L370" s="1" t="s">
        <v>18</v>
      </c>
      <c r="M370" s="1" t="s">
        <v>66</v>
      </c>
      <c r="N370" s="4">
        <v>104.15</v>
      </c>
    </row>
    <row r="371" spans="1:14">
      <c r="A371" s="1" t="s">
        <v>13</v>
      </c>
      <c r="B371" s="1" t="s">
        <v>14</v>
      </c>
      <c r="C371" s="2">
        <v>2007</v>
      </c>
      <c r="D371" s="2">
        <v>8</v>
      </c>
      <c r="E371" s="3">
        <v>39142</v>
      </c>
      <c r="F371" s="3">
        <v>39141</v>
      </c>
      <c r="G371" s="1">
        <v>2922</v>
      </c>
      <c r="H371" s="1">
        <v>144300</v>
      </c>
      <c r="I371" s="1" t="s">
        <v>15</v>
      </c>
      <c r="J371" s="14">
        <v>4555</v>
      </c>
      <c r="K371" s="1"/>
      <c r="L371" s="1" t="s">
        <v>46</v>
      </c>
      <c r="M371" s="1" t="s">
        <v>83</v>
      </c>
      <c r="N371" s="4">
        <v>403.2</v>
      </c>
    </row>
    <row r="372" spans="1:14">
      <c r="A372" s="1" t="s">
        <v>13</v>
      </c>
      <c r="B372" s="1" t="s">
        <v>14</v>
      </c>
      <c r="C372" s="2">
        <v>2007</v>
      </c>
      <c r="D372" s="2">
        <v>12</v>
      </c>
      <c r="E372" s="3">
        <v>39274</v>
      </c>
      <c r="F372" s="3">
        <v>39263</v>
      </c>
      <c r="G372" s="1">
        <v>2922</v>
      </c>
      <c r="H372" s="1">
        <v>144300</v>
      </c>
      <c r="I372" s="1" t="s">
        <v>15</v>
      </c>
      <c r="J372" s="14">
        <v>4555</v>
      </c>
      <c r="K372" s="1"/>
      <c r="L372" s="1" t="s">
        <v>18</v>
      </c>
      <c r="M372" s="1" t="s">
        <v>125</v>
      </c>
      <c r="N372" s="4">
        <v>550.9</v>
      </c>
    </row>
    <row r="373" spans="1:14">
      <c r="A373" s="1" t="s">
        <v>13</v>
      </c>
      <c r="B373" s="1" t="s">
        <v>14</v>
      </c>
      <c r="C373" s="2">
        <v>2008</v>
      </c>
      <c r="D373" s="2">
        <v>3</v>
      </c>
      <c r="E373" s="3">
        <v>39356</v>
      </c>
      <c r="F373" s="3">
        <v>39355</v>
      </c>
      <c r="G373" s="1">
        <v>2922</v>
      </c>
      <c r="H373" s="1">
        <v>144300</v>
      </c>
      <c r="I373" s="1" t="s">
        <v>15</v>
      </c>
      <c r="J373" s="14">
        <v>4555</v>
      </c>
      <c r="K373" s="1"/>
      <c r="L373" s="1" t="s">
        <v>18</v>
      </c>
      <c r="M373" s="1" t="s">
        <v>144</v>
      </c>
      <c r="N373" s="4">
        <v>35.4</v>
      </c>
    </row>
    <row r="374" spans="1:14">
      <c r="A374" s="1" t="s">
        <v>13</v>
      </c>
      <c r="B374" s="1" t="s">
        <v>14</v>
      </c>
      <c r="C374" s="2">
        <v>2008</v>
      </c>
      <c r="D374" s="2">
        <v>5</v>
      </c>
      <c r="E374" s="3">
        <v>39420</v>
      </c>
      <c r="F374" s="3">
        <v>39416</v>
      </c>
      <c r="G374" s="1">
        <v>2922</v>
      </c>
      <c r="H374" s="1">
        <v>144300</v>
      </c>
      <c r="I374" s="1" t="s">
        <v>15</v>
      </c>
      <c r="J374" s="14">
        <v>4555</v>
      </c>
      <c r="K374" s="1"/>
      <c r="L374" s="1" t="s">
        <v>18</v>
      </c>
      <c r="M374" s="1" t="s">
        <v>160</v>
      </c>
      <c r="N374" s="4">
        <v>54.45</v>
      </c>
    </row>
    <row r="375" spans="1:14">
      <c r="A375" s="1" t="s">
        <v>13</v>
      </c>
      <c r="B375" s="1" t="s">
        <v>14</v>
      </c>
      <c r="C375" s="2">
        <v>2008</v>
      </c>
      <c r="D375" s="2">
        <v>9</v>
      </c>
      <c r="E375" s="3">
        <v>39538</v>
      </c>
      <c r="F375" s="3">
        <v>39538</v>
      </c>
      <c r="G375" s="1">
        <v>2922</v>
      </c>
      <c r="H375" s="1">
        <v>144300</v>
      </c>
      <c r="I375" s="1" t="s">
        <v>15</v>
      </c>
      <c r="J375" s="14">
        <v>4555</v>
      </c>
      <c r="K375" s="1"/>
      <c r="L375" s="1" t="s">
        <v>18</v>
      </c>
      <c r="M375" s="1" t="s">
        <v>188</v>
      </c>
      <c r="N375" s="4">
        <v>198.6</v>
      </c>
    </row>
    <row r="376" spans="1:14">
      <c r="A376" s="1" t="s">
        <v>13</v>
      </c>
      <c r="B376" s="1" t="s">
        <v>14</v>
      </c>
      <c r="C376" s="2">
        <v>2008</v>
      </c>
      <c r="D376" s="2">
        <v>10</v>
      </c>
      <c r="E376" s="3">
        <v>39568</v>
      </c>
      <c r="F376" s="3">
        <v>39567</v>
      </c>
      <c r="G376" s="1">
        <v>2922</v>
      </c>
      <c r="H376" s="1">
        <v>144300</v>
      </c>
      <c r="I376" s="1" t="s">
        <v>15</v>
      </c>
      <c r="J376" s="14">
        <v>4555</v>
      </c>
      <c r="K376" s="1"/>
      <c r="L376" s="1" t="s">
        <v>199</v>
      </c>
      <c r="M376" s="1" t="s">
        <v>200</v>
      </c>
      <c r="N376" s="4">
        <v>319.07</v>
      </c>
    </row>
    <row r="377" spans="1:14">
      <c r="A377" s="1" t="s">
        <v>13</v>
      </c>
      <c r="B377" s="1" t="s">
        <v>14</v>
      </c>
      <c r="C377" s="2">
        <v>2008</v>
      </c>
      <c r="D377" s="2">
        <v>11</v>
      </c>
      <c r="E377" s="3">
        <v>39601</v>
      </c>
      <c r="F377" s="3">
        <v>39599</v>
      </c>
      <c r="G377" s="1">
        <v>2922</v>
      </c>
      <c r="H377" s="1">
        <v>144300</v>
      </c>
      <c r="I377" s="1" t="s">
        <v>15</v>
      </c>
      <c r="J377" s="14">
        <v>4555</v>
      </c>
      <c r="K377" s="1"/>
      <c r="L377" s="1" t="s">
        <v>18</v>
      </c>
      <c r="M377" s="1" t="s">
        <v>214</v>
      </c>
      <c r="N377" s="4">
        <v>111.7</v>
      </c>
    </row>
    <row r="378" spans="1:14">
      <c r="A378" s="1" t="s">
        <v>13</v>
      </c>
      <c r="B378" s="1" t="s">
        <v>14</v>
      </c>
      <c r="C378" s="2">
        <v>2008</v>
      </c>
      <c r="D378" s="2">
        <v>12</v>
      </c>
      <c r="E378" s="3">
        <v>39629</v>
      </c>
      <c r="F378" s="3">
        <v>39629</v>
      </c>
      <c r="G378" s="1">
        <v>2922</v>
      </c>
      <c r="H378" s="1">
        <v>144300</v>
      </c>
      <c r="I378" s="1" t="s">
        <v>15</v>
      </c>
      <c r="J378" s="14">
        <v>4555</v>
      </c>
      <c r="K378" s="1"/>
      <c r="L378" s="1" t="s">
        <v>18</v>
      </c>
      <c r="M378" s="1" t="s">
        <v>229</v>
      </c>
      <c r="N378" s="4">
        <v>514.75</v>
      </c>
    </row>
    <row r="379" spans="1:14">
      <c r="A379" s="1" t="s">
        <v>13</v>
      </c>
      <c r="B379" s="1" t="s">
        <v>14</v>
      </c>
      <c r="C379" s="2">
        <v>2008</v>
      </c>
      <c r="D379" s="2">
        <v>12</v>
      </c>
      <c r="E379" s="3">
        <v>39616</v>
      </c>
      <c r="F379" s="3">
        <v>39604</v>
      </c>
      <c r="G379" s="1">
        <v>2922</v>
      </c>
      <c r="H379" s="1">
        <v>146400</v>
      </c>
      <c r="I379" s="1" t="s">
        <v>15</v>
      </c>
      <c r="J379" s="14">
        <v>4555</v>
      </c>
      <c r="K379" s="1"/>
      <c r="L379" s="1" t="s">
        <v>230</v>
      </c>
      <c r="M379" s="1" t="s">
        <v>231</v>
      </c>
      <c r="N379" s="4">
        <v>30</v>
      </c>
    </row>
    <row r="380" spans="1:14">
      <c r="A380" s="1" t="s">
        <v>13</v>
      </c>
      <c r="B380" s="1" t="s">
        <v>14</v>
      </c>
      <c r="C380" s="2">
        <v>2007</v>
      </c>
      <c r="D380" s="2">
        <v>9</v>
      </c>
      <c r="E380" s="3">
        <v>39174</v>
      </c>
      <c r="F380" s="3">
        <v>39172</v>
      </c>
      <c r="G380" s="1">
        <v>2922</v>
      </c>
      <c r="H380" s="1">
        <v>147700</v>
      </c>
      <c r="I380" s="1" t="s">
        <v>15</v>
      </c>
      <c r="J380" s="14">
        <v>4555</v>
      </c>
      <c r="K380" s="1"/>
      <c r="L380" s="1" t="s">
        <v>90</v>
      </c>
      <c r="M380" s="1" t="s">
        <v>91</v>
      </c>
      <c r="N380" s="4">
        <v>2.58</v>
      </c>
    </row>
    <row r="381" spans="1:14">
      <c r="A381" s="1" t="s">
        <v>13</v>
      </c>
      <c r="B381" s="1" t="s">
        <v>14</v>
      </c>
      <c r="C381" s="2">
        <v>2008</v>
      </c>
      <c r="D381" s="2">
        <v>11</v>
      </c>
      <c r="E381" s="3">
        <v>39598</v>
      </c>
      <c r="F381" s="3">
        <v>39599</v>
      </c>
      <c r="G381" s="1">
        <v>2922</v>
      </c>
      <c r="H381" s="1">
        <v>147700</v>
      </c>
      <c r="I381" s="1" t="s">
        <v>15</v>
      </c>
      <c r="J381" s="14">
        <v>4555</v>
      </c>
      <c r="K381" s="1"/>
      <c r="L381" s="1" t="s">
        <v>90</v>
      </c>
      <c r="M381" s="1" t="s">
        <v>215</v>
      </c>
      <c r="N381" s="4">
        <v>1.37</v>
      </c>
    </row>
    <row r="382" spans="1:14">
      <c r="A382" s="1" t="s">
        <v>13</v>
      </c>
      <c r="B382" s="1" t="s">
        <v>14</v>
      </c>
      <c r="C382" s="2">
        <v>2007</v>
      </c>
      <c r="D382" s="2">
        <v>4</v>
      </c>
      <c r="E382" s="3">
        <v>39000</v>
      </c>
      <c r="F382" s="3">
        <v>39000</v>
      </c>
      <c r="G382" s="1">
        <v>2922</v>
      </c>
      <c r="H382" s="1">
        <v>148400</v>
      </c>
      <c r="I382" s="1" t="s">
        <v>15</v>
      </c>
      <c r="J382" s="14">
        <v>4555</v>
      </c>
      <c r="K382" s="1"/>
      <c r="L382" s="1" t="s">
        <v>48</v>
      </c>
      <c r="M382" s="1" t="s">
        <v>49</v>
      </c>
      <c r="N382" s="4">
        <v>50.75</v>
      </c>
    </row>
    <row r="383" spans="1:14">
      <c r="A383" s="1" t="s">
        <v>13</v>
      </c>
      <c r="B383" s="1" t="s">
        <v>14</v>
      </c>
      <c r="C383" s="2">
        <v>2007</v>
      </c>
      <c r="D383" s="2">
        <v>3</v>
      </c>
      <c r="E383" s="3">
        <v>38996</v>
      </c>
      <c r="F383" s="3">
        <v>38990</v>
      </c>
      <c r="G383" s="1">
        <v>2922</v>
      </c>
      <c r="H383" s="1">
        <v>148500</v>
      </c>
      <c r="I383" s="1" t="s">
        <v>15</v>
      </c>
      <c r="J383" s="14">
        <v>4555</v>
      </c>
      <c r="K383" s="1"/>
      <c r="L383" s="1" t="s">
        <v>19</v>
      </c>
      <c r="M383" s="1" t="s">
        <v>36</v>
      </c>
      <c r="N383" s="4">
        <v>16.57</v>
      </c>
    </row>
    <row r="384" spans="1:14">
      <c r="A384" s="1" t="s">
        <v>13</v>
      </c>
      <c r="B384" s="1" t="s">
        <v>14</v>
      </c>
      <c r="C384" s="2">
        <v>2007</v>
      </c>
      <c r="D384" s="2">
        <v>4</v>
      </c>
      <c r="E384" s="3">
        <v>39024</v>
      </c>
      <c r="F384" s="3">
        <v>39021</v>
      </c>
      <c r="G384" s="1">
        <v>2922</v>
      </c>
      <c r="H384" s="1">
        <v>148500</v>
      </c>
      <c r="I384" s="1" t="s">
        <v>15</v>
      </c>
      <c r="J384" s="14">
        <v>4555</v>
      </c>
      <c r="K384" s="1"/>
      <c r="L384" s="1" t="s">
        <v>19</v>
      </c>
      <c r="M384" s="1" t="s">
        <v>50</v>
      </c>
      <c r="N384" s="4">
        <v>22.56</v>
      </c>
    </row>
    <row r="385" spans="1:14">
      <c r="A385" s="1" t="s">
        <v>13</v>
      </c>
      <c r="B385" s="1" t="s">
        <v>14</v>
      </c>
      <c r="C385" s="2">
        <v>2007</v>
      </c>
      <c r="D385" s="2">
        <v>5</v>
      </c>
      <c r="E385" s="3">
        <v>39050</v>
      </c>
      <c r="F385" s="3">
        <v>39051</v>
      </c>
      <c r="G385" s="1">
        <v>2922</v>
      </c>
      <c r="H385" s="1">
        <v>148500</v>
      </c>
      <c r="I385" s="1" t="s">
        <v>15</v>
      </c>
      <c r="J385" s="14">
        <v>4555</v>
      </c>
      <c r="K385" s="1"/>
      <c r="L385" s="1" t="s">
        <v>19</v>
      </c>
      <c r="M385" s="1" t="s">
        <v>59</v>
      </c>
      <c r="N385" s="4">
        <v>12.7</v>
      </c>
    </row>
    <row r="386" spans="1:14">
      <c r="A386" s="1" t="s">
        <v>13</v>
      </c>
      <c r="B386" s="1" t="s">
        <v>14</v>
      </c>
      <c r="C386" s="2">
        <v>2007</v>
      </c>
      <c r="D386" s="2">
        <v>6</v>
      </c>
      <c r="E386" s="3">
        <v>39080</v>
      </c>
      <c r="F386" s="3">
        <v>39082</v>
      </c>
      <c r="G386" s="1">
        <v>2922</v>
      </c>
      <c r="H386" s="1">
        <v>148500</v>
      </c>
      <c r="I386" s="1" t="s">
        <v>15</v>
      </c>
      <c r="J386" s="14">
        <v>4555</v>
      </c>
      <c r="K386" s="1"/>
      <c r="L386" s="1" t="s">
        <v>19</v>
      </c>
      <c r="M386" s="1" t="s">
        <v>67</v>
      </c>
      <c r="N386" s="4">
        <v>12.54</v>
      </c>
    </row>
    <row r="387" spans="1:14">
      <c r="A387" s="1" t="s">
        <v>13</v>
      </c>
      <c r="B387" s="1" t="s">
        <v>14</v>
      </c>
      <c r="C387" s="2">
        <v>2007</v>
      </c>
      <c r="D387" s="2">
        <v>7</v>
      </c>
      <c r="E387" s="3">
        <v>39111</v>
      </c>
      <c r="F387" s="3">
        <v>39113</v>
      </c>
      <c r="G387" s="1">
        <v>2922</v>
      </c>
      <c r="H387" s="1">
        <v>148500</v>
      </c>
      <c r="I387" s="1" t="s">
        <v>15</v>
      </c>
      <c r="J387" s="14">
        <v>4555</v>
      </c>
      <c r="K387" s="1"/>
      <c r="L387" s="1" t="s">
        <v>19</v>
      </c>
      <c r="M387" s="1" t="s">
        <v>76</v>
      </c>
      <c r="N387" s="4">
        <v>7.53</v>
      </c>
    </row>
    <row r="388" spans="1:14">
      <c r="A388" s="1" t="s">
        <v>13</v>
      </c>
      <c r="B388" s="1" t="s">
        <v>14</v>
      </c>
      <c r="C388" s="2">
        <v>2007</v>
      </c>
      <c r="D388" s="2">
        <v>8</v>
      </c>
      <c r="E388" s="3">
        <v>39142</v>
      </c>
      <c r="F388" s="3">
        <v>39141</v>
      </c>
      <c r="G388" s="1">
        <v>2922</v>
      </c>
      <c r="H388" s="1">
        <v>148500</v>
      </c>
      <c r="I388" s="1" t="s">
        <v>15</v>
      </c>
      <c r="J388" s="14">
        <v>4555</v>
      </c>
      <c r="K388" s="1"/>
      <c r="L388" s="1" t="s">
        <v>19</v>
      </c>
      <c r="M388" s="1" t="s">
        <v>84</v>
      </c>
      <c r="N388" s="4">
        <v>14.39</v>
      </c>
    </row>
    <row r="389" spans="1:14">
      <c r="A389" s="1" t="s">
        <v>13</v>
      </c>
      <c r="B389" s="1" t="s">
        <v>14</v>
      </c>
      <c r="C389" s="2">
        <v>2007</v>
      </c>
      <c r="D389" s="2">
        <v>9</v>
      </c>
      <c r="E389" s="3">
        <v>39175</v>
      </c>
      <c r="F389" s="3">
        <v>39172</v>
      </c>
      <c r="G389" s="1">
        <v>2922</v>
      </c>
      <c r="H389" s="1">
        <v>148500</v>
      </c>
      <c r="I389" s="1" t="s">
        <v>15</v>
      </c>
      <c r="J389" s="14">
        <v>4555</v>
      </c>
      <c r="K389" s="1"/>
      <c r="L389" s="1" t="s">
        <v>19</v>
      </c>
      <c r="M389" s="1" t="s">
        <v>92</v>
      </c>
      <c r="N389" s="4">
        <v>14.77</v>
      </c>
    </row>
    <row r="390" spans="1:14">
      <c r="A390" s="1" t="s">
        <v>13</v>
      </c>
      <c r="B390" s="1" t="s">
        <v>14</v>
      </c>
      <c r="C390" s="2">
        <v>2007</v>
      </c>
      <c r="D390" s="2">
        <v>10</v>
      </c>
      <c r="E390" s="3">
        <v>39199</v>
      </c>
      <c r="F390" s="3">
        <v>39202</v>
      </c>
      <c r="G390" s="1">
        <v>2922</v>
      </c>
      <c r="H390" s="1">
        <v>148500</v>
      </c>
      <c r="I390" s="1" t="s">
        <v>15</v>
      </c>
      <c r="J390" s="14">
        <v>4555</v>
      </c>
      <c r="K390" s="1"/>
      <c r="L390" s="1" t="s">
        <v>19</v>
      </c>
      <c r="M390" s="1" t="s">
        <v>98</v>
      </c>
      <c r="N390" s="4">
        <v>7.24</v>
      </c>
    </row>
    <row r="391" spans="1:14">
      <c r="A391" s="1" t="s">
        <v>13</v>
      </c>
      <c r="B391" s="1" t="s">
        <v>14</v>
      </c>
      <c r="C391" s="2">
        <v>2007</v>
      </c>
      <c r="D391" s="2">
        <v>11</v>
      </c>
      <c r="E391" s="3">
        <v>39232</v>
      </c>
      <c r="F391" s="3">
        <v>39233</v>
      </c>
      <c r="G391" s="1">
        <v>2922</v>
      </c>
      <c r="H391" s="1">
        <v>148500</v>
      </c>
      <c r="I391" s="1" t="s">
        <v>15</v>
      </c>
      <c r="J391" s="14">
        <v>4555</v>
      </c>
      <c r="K391" s="1"/>
      <c r="L391" s="1" t="s">
        <v>19</v>
      </c>
      <c r="M391" s="1" t="s">
        <v>109</v>
      </c>
      <c r="N391" s="4">
        <v>11.61</v>
      </c>
    </row>
    <row r="392" spans="1:14">
      <c r="A392" s="1" t="s">
        <v>13</v>
      </c>
      <c r="B392" s="1" t="s">
        <v>14</v>
      </c>
      <c r="C392" s="2">
        <v>2007</v>
      </c>
      <c r="D392" s="2">
        <v>12</v>
      </c>
      <c r="E392" s="3">
        <v>39265</v>
      </c>
      <c r="F392" s="3">
        <v>39263</v>
      </c>
      <c r="G392" s="1">
        <v>2922</v>
      </c>
      <c r="H392" s="1">
        <v>148500</v>
      </c>
      <c r="I392" s="1" t="s">
        <v>15</v>
      </c>
      <c r="J392" s="14">
        <v>4555</v>
      </c>
      <c r="K392" s="1"/>
      <c r="L392" s="1" t="s">
        <v>19</v>
      </c>
      <c r="M392" s="1" t="s">
        <v>126</v>
      </c>
      <c r="N392" s="4">
        <v>5.32</v>
      </c>
    </row>
    <row r="393" spans="1:14">
      <c r="A393" s="1" t="s">
        <v>13</v>
      </c>
      <c r="B393" s="1" t="s">
        <v>14</v>
      </c>
      <c r="C393" s="2">
        <v>2008</v>
      </c>
      <c r="D393" s="2">
        <v>5</v>
      </c>
      <c r="E393" s="3">
        <v>39420</v>
      </c>
      <c r="F393" s="3">
        <v>39416</v>
      </c>
      <c r="G393" s="1">
        <v>2922</v>
      </c>
      <c r="H393" s="1">
        <v>148500</v>
      </c>
      <c r="I393" s="1" t="s">
        <v>15</v>
      </c>
      <c r="J393" s="14">
        <v>4555</v>
      </c>
      <c r="K393" s="1"/>
      <c r="L393" s="1" t="s">
        <v>19</v>
      </c>
      <c r="M393" s="1" t="s">
        <v>161</v>
      </c>
      <c r="N393" s="4">
        <v>4.33</v>
      </c>
    </row>
    <row r="394" spans="1:14">
      <c r="A394" s="1" t="s">
        <v>13</v>
      </c>
      <c r="B394" s="1" t="s">
        <v>14</v>
      </c>
      <c r="C394" s="2">
        <v>2008</v>
      </c>
      <c r="D394" s="2">
        <v>5</v>
      </c>
      <c r="E394" s="3">
        <v>39420</v>
      </c>
      <c r="F394" s="3">
        <v>39416</v>
      </c>
      <c r="G394" s="1">
        <v>2922</v>
      </c>
      <c r="H394" s="1">
        <v>148500</v>
      </c>
      <c r="I394" s="1" t="s">
        <v>15</v>
      </c>
      <c r="J394" s="14">
        <v>4555</v>
      </c>
      <c r="K394" s="1"/>
      <c r="L394" s="1" t="s">
        <v>19</v>
      </c>
      <c r="M394" s="1" t="s">
        <v>162</v>
      </c>
      <c r="N394" s="4">
        <v>18.39</v>
      </c>
    </row>
    <row r="395" spans="1:14">
      <c r="A395" s="1" t="s">
        <v>13</v>
      </c>
      <c r="B395" s="1" t="s">
        <v>14</v>
      </c>
      <c r="C395" s="2">
        <v>2008</v>
      </c>
      <c r="D395" s="2">
        <v>5</v>
      </c>
      <c r="E395" s="3">
        <v>39423</v>
      </c>
      <c r="F395" s="3">
        <v>39416</v>
      </c>
      <c r="G395" s="1">
        <v>2922</v>
      </c>
      <c r="H395" s="1">
        <v>148500</v>
      </c>
      <c r="I395" s="1" t="s">
        <v>15</v>
      </c>
      <c r="J395" s="14">
        <v>4555</v>
      </c>
      <c r="K395" s="1"/>
      <c r="L395" s="1" t="s">
        <v>19</v>
      </c>
      <c r="M395" s="1" t="s">
        <v>163</v>
      </c>
      <c r="N395" s="4">
        <v>10.039999999999999</v>
      </c>
    </row>
    <row r="396" spans="1:14">
      <c r="A396" s="1" t="s">
        <v>13</v>
      </c>
      <c r="B396" s="1" t="s">
        <v>14</v>
      </c>
      <c r="C396" s="2">
        <v>2008</v>
      </c>
      <c r="D396" s="2">
        <v>5</v>
      </c>
      <c r="E396" s="3">
        <v>39420</v>
      </c>
      <c r="F396" s="3">
        <v>39416</v>
      </c>
      <c r="G396" s="1">
        <v>2922</v>
      </c>
      <c r="H396" s="1">
        <v>148500</v>
      </c>
      <c r="I396" s="1" t="s">
        <v>15</v>
      </c>
      <c r="J396" s="14">
        <v>4555</v>
      </c>
      <c r="K396" s="1"/>
      <c r="L396" s="1" t="s">
        <v>19</v>
      </c>
      <c r="M396" s="1" t="s">
        <v>164</v>
      </c>
      <c r="N396" s="4">
        <v>10.84</v>
      </c>
    </row>
    <row r="397" spans="1:14">
      <c r="A397" s="1" t="s">
        <v>13</v>
      </c>
      <c r="B397" s="1" t="s">
        <v>14</v>
      </c>
      <c r="C397" s="2">
        <v>2008</v>
      </c>
      <c r="D397" s="2">
        <v>5</v>
      </c>
      <c r="E397" s="3">
        <v>39420</v>
      </c>
      <c r="F397" s="3">
        <v>39416</v>
      </c>
      <c r="G397" s="1">
        <v>2922</v>
      </c>
      <c r="H397" s="1">
        <v>148500</v>
      </c>
      <c r="I397" s="1" t="s">
        <v>15</v>
      </c>
      <c r="J397" s="14">
        <v>4555</v>
      </c>
      <c r="K397" s="1"/>
      <c r="L397" s="1" t="s">
        <v>19</v>
      </c>
      <c r="M397" s="1" t="s">
        <v>165</v>
      </c>
      <c r="N397" s="4">
        <v>14.37</v>
      </c>
    </row>
    <row r="398" spans="1:14">
      <c r="A398" s="1" t="s">
        <v>13</v>
      </c>
      <c r="B398" s="1" t="s">
        <v>14</v>
      </c>
      <c r="C398" s="2">
        <v>2008</v>
      </c>
      <c r="D398" s="2">
        <v>6</v>
      </c>
      <c r="E398" s="3">
        <v>39451</v>
      </c>
      <c r="F398" s="3">
        <v>39447</v>
      </c>
      <c r="G398" s="1">
        <v>2922</v>
      </c>
      <c r="H398" s="1">
        <v>148500</v>
      </c>
      <c r="I398" s="1" t="s">
        <v>15</v>
      </c>
      <c r="J398" s="14">
        <v>4555</v>
      </c>
      <c r="K398" s="1"/>
      <c r="L398" s="1" t="s">
        <v>19</v>
      </c>
      <c r="M398" s="1" t="s">
        <v>170</v>
      </c>
      <c r="N398" s="4">
        <v>9.59</v>
      </c>
    </row>
    <row r="399" spans="1:14">
      <c r="A399" s="1" t="s">
        <v>13</v>
      </c>
      <c r="B399" s="1" t="s">
        <v>14</v>
      </c>
      <c r="C399" s="2">
        <v>2008</v>
      </c>
      <c r="D399" s="2">
        <v>7</v>
      </c>
      <c r="E399" s="3">
        <v>39482</v>
      </c>
      <c r="F399" s="3">
        <v>39478</v>
      </c>
      <c r="G399" s="1">
        <v>2922</v>
      </c>
      <c r="H399" s="1">
        <v>148500</v>
      </c>
      <c r="I399" s="1" t="s">
        <v>15</v>
      </c>
      <c r="J399" s="14">
        <v>4555</v>
      </c>
      <c r="K399" s="1"/>
      <c r="L399" s="1" t="s">
        <v>19</v>
      </c>
      <c r="M399" s="1" t="s">
        <v>177</v>
      </c>
      <c r="N399" s="4">
        <v>9.68</v>
      </c>
    </row>
    <row r="400" spans="1:14">
      <c r="A400" s="1" t="s">
        <v>13</v>
      </c>
      <c r="B400" s="1" t="s">
        <v>14</v>
      </c>
      <c r="C400" s="2">
        <v>2008</v>
      </c>
      <c r="D400" s="2">
        <v>8</v>
      </c>
      <c r="E400" s="3">
        <v>39511</v>
      </c>
      <c r="F400" s="3">
        <v>39507</v>
      </c>
      <c r="G400" s="1">
        <v>2922</v>
      </c>
      <c r="H400" s="1">
        <v>148500</v>
      </c>
      <c r="I400" s="1" t="s">
        <v>15</v>
      </c>
      <c r="J400" s="14">
        <v>4555</v>
      </c>
      <c r="K400" s="1"/>
      <c r="L400" s="1" t="s">
        <v>19</v>
      </c>
      <c r="M400" s="1" t="s">
        <v>182</v>
      </c>
      <c r="N400" s="4">
        <v>6.33</v>
      </c>
    </row>
    <row r="401" spans="1:14">
      <c r="A401" s="1" t="s">
        <v>13</v>
      </c>
      <c r="B401" s="1" t="s">
        <v>14</v>
      </c>
      <c r="C401" s="2">
        <v>2008</v>
      </c>
      <c r="D401" s="2">
        <v>9</v>
      </c>
      <c r="E401" s="3">
        <v>39540</v>
      </c>
      <c r="F401" s="3">
        <v>39538</v>
      </c>
      <c r="G401" s="1">
        <v>2922</v>
      </c>
      <c r="H401" s="1">
        <v>148500</v>
      </c>
      <c r="I401" s="1" t="s">
        <v>15</v>
      </c>
      <c r="J401" s="14">
        <v>4555</v>
      </c>
      <c r="K401" s="1"/>
      <c r="L401" s="1" t="s">
        <v>19</v>
      </c>
      <c r="M401" s="1" t="s">
        <v>189</v>
      </c>
      <c r="N401" s="4">
        <v>7.04</v>
      </c>
    </row>
    <row r="402" spans="1:14">
      <c r="A402" s="1" t="s">
        <v>13</v>
      </c>
      <c r="B402" s="1" t="s">
        <v>14</v>
      </c>
      <c r="C402" s="2">
        <v>2008</v>
      </c>
      <c r="D402" s="2">
        <v>9</v>
      </c>
      <c r="E402" s="3">
        <v>39540</v>
      </c>
      <c r="F402" s="3">
        <v>39538</v>
      </c>
      <c r="G402" s="1">
        <v>2922</v>
      </c>
      <c r="H402" s="1">
        <v>148500</v>
      </c>
      <c r="I402" s="1" t="s">
        <v>15</v>
      </c>
      <c r="J402" s="14">
        <v>4555</v>
      </c>
      <c r="K402" s="1"/>
      <c r="L402" s="1" t="s">
        <v>19</v>
      </c>
      <c r="M402" s="1" t="s">
        <v>190</v>
      </c>
      <c r="N402" s="4">
        <v>7.04</v>
      </c>
    </row>
    <row r="403" spans="1:14">
      <c r="A403" s="1" t="s">
        <v>13</v>
      </c>
      <c r="B403" s="1" t="s">
        <v>14</v>
      </c>
      <c r="C403" s="2">
        <v>2008</v>
      </c>
      <c r="D403" s="2">
        <v>9</v>
      </c>
      <c r="E403" s="3">
        <v>39540</v>
      </c>
      <c r="F403" s="3">
        <v>39538</v>
      </c>
      <c r="G403" s="1">
        <v>2922</v>
      </c>
      <c r="H403" s="1">
        <v>148500</v>
      </c>
      <c r="I403" s="1" t="s">
        <v>15</v>
      </c>
      <c r="J403" s="14">
        <v>4555</v>
      </c>
      <c r="K403" s="1"/>
      <c r="L403" s="1" t="s">
        <v>19</v>
      </c>
      <c r="M403" s="1" t="s">
        <v>191</v>
      </c>
      <c r="N403" s="4">
        <v>-7.04</v>
      </c>
    </row>
    <row r="404" spans="1:14">
      <c r="A404" s="1" t="s">
        <v>13</v>
      </c>
      <c r="B404" s="1" t="s">
        <v>14</v>
      </c>
      <c r="C404" s="2">
        <v>2008</v>
      </c>
      <c r="D404" s="2">
        <v>10</v>
      </c>
      <c r="E404" s="3">
        <v>39570</v>
      </c>
      <c r="F404" s="3">
        <v>39568</v>
      </c>
      <c r="G404" s="1">
        <v>2922</v>
      </c>
      <c r="H404" s="1">
        <v>148500</v>
      </c>
      <c r="I404" s="1" t="s">
        <v>15</v>
      </c>
      <c r="J404" s="14">
        <v>4555</v>
      </c>
      <c r="K404" s="1"/>
      <c r="L404" s="1" t="s">
        <v>19</v>
      </c>
      <c r="M404" s="1" t="s">
        <v>201</v>
      </c>
      <c r="N404" s="4">
        <v>14.12</v>
      </c>
    </row>
    <row r="405" spans="1:14">
      <c r="A405" s="1" t="s">
        <v>13</v>
      </c>
      <c r="B405" s="1" t="s">
        <v>14</v>
      </c>
      <c r="C405" s="2">
        <v>2008</v>
      </c>
      <c r="D405" s="2">
        <v>11</v>
      </c>
      <c r="E405" s="3">
        <v>39595</v>
      </c>
      <c r="F405" s="3">
        <v>39595</v>
      </c>
      <c r="G405" s="1">
        <v>2922</v>
      </c>
      <c r="H405" s="1">
        <v>148500</v>
      </c>
      <c r="I405" s="1" t="s">
        <v>15</v>
      </c>
      <c r="J405" s="14">
        <v>4555</v>
      </c>
      <c r="K405" s="1"/>
      <c r="L405" s="1" t="s">
        <v>216</v>
      </c>
      <c r="M405" s="1" t="s">
        <v>217</v>
      </c>
      <c r="N405" s="4">
        <v>4772</v>
      </c>
    </row>
    <row r="406" spans="1:14">
      <c r="A406" s="1" t="s">
        <v>13</v>
      </c>
      <c r="B406" s="1" t="s">
        <v>14</v>
      </c>
      <c r="C406" s="2">
        <v>2008</v>
      </c>
      <c r="D406" s="2">
        <v>11</v>
      </c>
      <c r="E406" s="3">
        <v>39602</v>
      </c>
      <c r="F406" s="3">
        <v>39599</v>
      </c>
      <c r="G406" s="1">
        <v>2922</v>
      </c>
      <c r="H406" s="1">
        <v>148500</v>
      </c>
      <c r="I406" s="1" t="s">
        <v>15</v>
      </c>
      <c r="J406" s="14">
        <v>4555</v>
      </c>
      <c r="K406" s="1"/>
      <c r="L406" s="1" t="s">
        <v>19</v>
      </c>
      <c r="M406" s="1" t="s">
        <v>218</v>
      </c>
      <c r="N406" s="4">
        <v>11.15</v>
      </c>
    </row>
    <row r="407" spans="1:14">
      <c r="A407" s="1" t="s">
        <v>13</v>
      </c>
      <c r="B407" s="1" t="s">
        <v>14</v>
      </c>
      <c r="C407" s="2">
        <v>2008</v>
      </c>
      <c r="D407" s="2">
        <v>12</v>
      </c>
      <c r="E407" s="3">
        <v>39631</v>
      </c>
      <c r="F407" s="3">
        <v>39629</v>
      </c>
      <c r="G407" s="1">
        <v>2922</v>
      </c>
      <c r="H407" s="1">
        <v>148500</v>
      </c>
      <c r="I407" s="1" t="s">
        <v>15</v>
      </c>
      <c r="J407" s="14">
        <v>4555</v>
      </c>
      <c r="K407" s="1"/>
      <c r="L407" s="1" t="s">
        <v>19</v>
      </c>
      <c r="M407" s="1" t="s">
        <v>232</v>
      </c>
      <c r="N407" s="4">
        <v>10.53</v>
      </c>
    </row>
    <row r="408" spans="1:14">
      <c r="A408" s="1" t="s">
        <v>13</v>
      </c>
      <c r="B408" s="1" t="s">
        <v>14</v>
      </c>
      <c r="C408" s="2">
        <v>2008</v>
      </c>
      <c r="D408" s="2">
        <v>4</v>
      </c>
      <c r="E408" s="3">
        <v>39378</v>
      </c>
      <c r="F408" s="3">
        <v>39378</v>
      </c>
      <c r="G408" s="1">
        <v>2922</v>
      </c>
      <c r="H408" s="1">
        <v>149200</v>
      </c>
      <c r="I408" s="1" t="s">
        <v>15</v>
      </c>
      <c r="J408" s="14">
        <v>4555</v>
      </c>
      <c r="K408" s="1"/>
      <c r="L408" s="1" t="s">
        <v>152</v>
      </c>
      <c r="M408" s="1" t="s">
        <v>153</v>
      </c>
      <c r="N408" s="4">
        <v>89.95</v>
      </c>
    </row>
    <row r="409" spans="1:14">
      <c r="A409" s="1" t="s">
        <v>13</v>
      </c>
      <c r="B409" s="1" t="s">
        <v>14</v>
      </c>
      <c r="C409" s="2">
        <v>2007</v>
      </c>
      <c r="D409" s="2">
        <v>2</v>
      </c>
      <c r="E409" s="3">
        <v>38959</v>
      </c>
      <c r="F409" s="3">
        <v>38959</v>
      </c>
      <c r="G409" s="1">
        <v>2922</v>
      </c>
      <c r="H409" s="1">
        <v>149800</v>
      </c>
      <c r="I409" s="1" t="s">
        <v>15</v>
      </c>
      <c r="J409" s="14">
        <v>4555</v>
      </c>
      <c r="K409" s="1"/>
      <c r="L409" s="1" t="s">
        <v>22</v>
      </c>
      <c r="M409" s="1" t="s">
        <v>23</v>
      </c>
      <c r="N409" s="4">
        <v>32.549999999999997</v>
      </c>
    </row>
    <row r="410" spans="1:14">
      <c r="A410" s="1" t="s">
        <v>13</v>
      </c>
      <c r="B410" s="1" t="s">
        <v>14</v>
      </c>
      <c r="C410" s="2">
        <v>2007</v>
      </c>
      <c r="D410" s="2">
        <v>2</v>
      </c>
      <c r="E410" s="3">
        <v>38952</v>
      </c>
      <c r="F410" s="3">
        <v>38952</v>
      </c>
      <c r="G410" s="1">
        <v>2922</v>
      </c>
      <c r="H410" s="1">
        <v>149800</v>
      </c>
      <c r="I410" s="1" t="s">
        <v>15</v>
      </c>
      <c r="J410" s="14">
        <v>4555</v>
      </c>
      <c r="K410" s="1"/>
      <c r="L410" s="1" t="s">
        <v>24</v>
      </c>
      <c r="M410" s="1" t="s">
        <v>25</v>
      </c>
      <c r="N410" s="4">
        <v>-33.450000000000003</v>
      </c>
    </row>
    <row r="411" spans="1:14">
      <c r="A411" s="1" t="s">
        <v>13</v>
      </c>
      <c r="B411" s="1" t="s">
        <v>14</v>
      </c>
      <c r="C411" s="2">
        <v>2007</v>
      </c>
      <c r="D411" s="2">
        <v>2</v>
      </c>
      <c r="E411" s="3">
        <v>38939</v>
      </c>
      <c r="F411" s="3">
        <v>38939</v>
      </c>
      <c r="G411" s="1">
        <v>2922</v>
      </c>
      <c r="H411" s="1">
        <v>149800</v>
      </c>
      <c r="I411" s="1" t="s">
        <v>15</v>
      </c>
      <c r="J411" s="14">
        <v>4555</v>
      </c>
      <c r="K411" s="1"/>
      <c r="L411" s="1" t="s">
        <v>24</v>
      </c>
      <c r="M411" s="1" t="s">
        <v>26</v>
      </c>
      <c r="N411" s="4">
        <v>33.450000000000003</v>
      </c>
    </row>
    <row r="412" spans="1:14">
      <c r="A412" s="1" t="s">
        <v>13</v>
      </c>
      <c r="B412" s="1" t="s">
        <v>14</v>
      </c>
      <c r="C412" s="2">
        <v>2007</v>
      </c>
      <c r="D412" s="2">
        <v>2</v>
      </c>
      <c r="E412" s="3">
        <v>38952</v>
      </c>
      <c r="F412" s="3">
        <v>38952</v>
      </c>
      <c r="G412" s="1">
        <v>2922</v>
      </c>
      <c r="H412" s="1">
        <v>149800</v>
      </c>
      <c r="I412" s="1" t="s">
        <v>15</v>
      </c>
      <c r="J412" s="14">
        <v>4555</v>
      </c>
      <c r="K412" s="1"/>
      <c r="L412" s="1" t="s">
        <v>27</v>
      </c>
      <c r="M412" s="1" t="s">
        <v>25</v>
      </c>
      <c r="N412" s="4">
        <v>-35</v>
      </c>
    </row>
    <row r="413" spans="1:14">
      <c r="A413" s="1" t="s">
        <v>13</v>
      </c>
      <c r="B413" s="1" t="s">
        <v>14</v>
      </c>
      <c r="C413" s="2">
        <v>2007</v>
      </c>
      <c r="D413" s="2">
        <v>2</v>
      </c>
      <c r="E413" s="3">
        <v>38947</v>
      </c>
      <c r="F413" s="3">
        <v>38947</v>
      </c>
      <c r="G413" s="1">
        <v>2922</v>
      </c>
      <c r="H413" s="1">
        <v>149800</v>
      </c>
      <c r="I413" s="1" t="s">
        <v>15</v>
      </c>
      <c r="J413" s="14">
        <v>4555</v>
      </c>
      <c r="K413" s="1"/>
      <c r="L413" s="1" t="s">
        <v>27</v>
      </c>
      <c r="M413" s="1" t="s">
        <v>28</v>
      </c>
      <c r="N413" s="4">
        <v>35</v>
      </c>
    </row>
    <row r="414" spans="1:14">
      <c r="A414" s="1" t="s">
        <v>13</v>
      </c>
      <c r="B414" s="1" t="s">
        <v>14</v>
      </c>
      <c r="C414" s="2">
        <v>2007</v>
      </c>
      <c r="D414" s="2">
        <v>2</v>
      </c>
      <c r="E414" s="3">
        <v>38957</v>
      </c>
      <c r="F414" s="3">
        <v>38957</v>
      </c>
      <c r="G414" s="1">
        <v>2922</v>
      </c>
      <c r="H414" s="1">
        <v>149800</v>
      </c>
      <c r="I414" s="1" t="s">
        <v>15</v>
      </c>
      <c r="J414" s="14">
        <v>4555</v>
      </c>
      <c r="K414" s="1"/>
      <c r="L414" s="1" t="s">
        <v>29</v>
      </c>
      <c r="M414" s="1" t="s">
        <v>30</v>
      </c>
      <c r="N414" s="4">
        <v>19.72</v>
      </c>
    </row>
    <row r="415" spans="1:14">
      <c r="A415" s="1" t="s">
        <v>13</v>
      </c>
      <c r="B415" s="1" t="s">
        <v>14</v>
      </c>
      <c r="C415" s="2">
        <v>2007</v>
      </c>
      <c r="D415" s="2">
        <v>3</v>
      </c>
      <c r="E415" s="3">
        <v>38961</v>
      </c>
      <c r="F415" s="3">
        <v>38961</v>
      </c>
      <c r="G415" s="1">
        <v>2922</v>
      </c>
      <c r="H415" s="1">
        <v>149800</v>
      </c>
      <c r="I415" s="1" t="s">
        <v>15</v>
      </c>
      <c r="J415" s="14">
        <v>4555</v>
      </c>
      <c r="K415" s="1"/>
      <c r="L415" s="1" t="s">
        <v>37</v>
      </c>
      <c r="M415" s="1" t="s">
        <v>38</v>
      </c>
      <c r="N415" s="4">
        <v>8</v>
      </c>
    </row>
    <row r="416" spans="1:14">
      <c r="A416" s="1" t="s">
        <v>13</v>
      </c>
      <c r="B416" s="1" t="s">
        <v>14</v>
      </c>
      <c r="C416" s="2">
        <v>2007</v>
      </c>
      <c r="D416" s="2">
        <v>3</v>
      </c>
      <c r="E416" s="3">
        <v>38987</v>
      </c>
      <c r="F416" s="3">
        <v>38987</v>
      </c>
      <c r="G416" s="1">
        <v>2922</v>
      </c>
      <c r="H416" s="1">
        <v>149800</v>
      </c>
      <c r="I416" s="1" t="s">
        <v>15</v>
      </c>
      <c r="J416" s="14">
        <v>4555</v>
      </c>
      <c r="K416" s="1"/>
      <c r="L416" s="1" t="s">
        <v>39</v>
      </c>
      <c r="M416" s="1" t="s">
        <v>40</v>
      </c>
      <c r="N416" s="4">
        <v>124.2</v>
      </c>
    </row>
    <row r="417" spans="1:14">
      <c r="A417" s="1" t="s">
        <v>13</v>
      </c>
      <c r="B417" s="1" t="s">
        <v>14</v>
      </c>
      <c r="C417" s="2">
        <v>2007</v>
      </c>
      <c r="D417" s="2">
        <v>4</v>
      </c>
      <c r="E417" s="3">
        <v>39010</v>
      </c>
      <c r="F417" s="3">
        <v>39010</v>
      </c>
      <c r="G417" s="1">
        <v>2922</v>
      </c>
      <c r="H417" s="1">
        <v>149800</v>
      </c>
      <c r="I417" s="1" t="s">
        <v>15</v>
      </c>
      <c r="J417" s="14">
        <v>4555</v>
      </c>
      <c r="K417" s="1"/>
      <c r="L417" s="1" t="s">
        <v>27</v>
      </c>
      <c r="M417" s="1" t="s">
        <v>51</v>
      </c>
      <c r="N417" s="4">
        <v>-59</v>
      </c>
    </row>
    <row r="418" spans="1:14">
      <c r="A418" s="1" t="s">
        <v>13</v>
      </c>
      <c r="B418" s="1" t="s">
        <v>14</v>
      </c>
      <c r="C418" s="2">
        <v>2007</v>
      </c>
      <c r="D418" s="2">
        <v>4</v>
      </c>
      <c r="E418" s="3">
        <v>39000</v>
      </c>
      <c r="F418" s="3">
        <v>39000</v>
      </c>
      <c r="G418" s="1">
        <v>2922</v>
      </c>
      <c r="H418" s="1">
        <v>149800</v>
      </c>
      <c r="I418" s="1" t="s">
        <v>15</v>
      </c>
      <c r="J418" s="14">
        <v>4555</v>
      </c>
      <c r="K418" s="1"/>
      <c r="L418" s="1" t="s">
        <v>27</v>
      </c>
      <c r="M418" s="1" t="s">
        <v>49</v>
      </c>
      <c r="N418" s="4">
        <v>59</v>
      </c>
    </row>
    <row r="419" spans="1:14">
      <c r="A419" s="1" t="s">
        <v>13</v>
      </c>
      <c r="B419" s="1" t="s">
        <v>14</v>
      </c>
      <c r="C419" s="2">
        <v>2007</v>
      </c>
      <c r="D419" s="2">
        <v>4</v>
      </c>
      <c r="E419" s="3">
        <v>39015</v>
      </c>
      <c r="F419" s="3">
        <v>39015</v>
      </c>
      <c r="G419" s="1">
        <v>2922</v>
      </c>
      <c r="H419" s="1">
        <v>149800</v>
      </c>
      <c r="I419" s="1" t="s">
        <v>15</v>
      </c>
      <c r="J419" s="14">
        <v>4555</v>
      </c>
      <c r="K419" s="1"/>
      <c r="L419" s="1" t="s">
        <v>52</v>
      </c>
      <c r="M419" s="1" t="s">
        <v>53</v>
      </c>
      <c r="N419" s="4">
        <v>79.650000000000006</v>
      </c>
    </row>
    <row r="420" spans="1:14">
      <c r="A420" s="1" t="s">
        <v>13</v>
      </c>
      <c r="B420" s="1" t="s">
        <v>14</v>
      </c>
      <c r="C420" s="2">
        <v>2007</v>
      </c>
      <c r="D420" s="2">
        <v>6</v>
      </c>
      <c r="E420" s="3">
        <v>39073</v>
      </c>
      <c r="F420" s="3">
        <v>39073</v>
      </c>
      <c r="G420" s="1">
        <v>2922</v>
      </c>
      <c r="H420" s="1">
        <v>149800</v>
      </c>
      <c r="I420" s="1" t="s">
        <v>15</v>
      </c>
      <c r="J420" s="14">
        <v>4555</v>
      </c>
      <c r="K420" s="1"/>
      <c r="L420" s="1" t="s">
        <v>68</v>
      </c>
      <c r="M420" s="1" t="s">
        <v>69</v>
      </c>
      <c r="N420" s="4">
        <v>30</v>
      </c>
    </row>
    <row r="421" spans="1:14">
      <c r="A421" s="1" t="s">
        <v>13</v>
      </c>
      <c r="B421" s="1" t="s">
        <v>14</v>
      </c>
      <c r="C421" s="2">
        <v>2007</v>
      </c>
      <c r="D421" s="2">
        <v>6</v>
      </c>
      <c r="E421" s="3">
        <v>39073</v>
      </c>
      <c r="F421" s="3">
        <v>39073</v>
      </c>
      <c r="G421" s="1">
        <v>2922</v>
      </c>
      <c r="H421" s="1">
        <v>149800</v>
      </c>
      <c r="I421" s="1" t="s">
        <v>15</v>
      </c>
      <c r="J421" s="14">
        <v>4555</v>
      </c>
      <c r="K421" s="1"/>
      <c r="L421" s="1" t="s">
        <v>52</v>
      </c>
      <c r="M421" s="1" t="s">
        <v>69</v>
      </c>
      <c r="N421" s="4">
        <v>64.3</v>
      </c>
    </row>
    <row r="422" spans="1:14">
      <c r="A422" s="1" t="s">
        <v>13</v>
      </c>
      <c r="B422" s="1" t="s">
        <v>14</v>
      </c>
      <c r="C422" s="2">
        <v>2007</v>
      </c>
      <c r="D422" s="2">
        <v>6</v>
      </c>
      <c r="E422" s="3">
        <v>39066</v>
      </c>
      <c r="F422" s="3">
        <v>39066</v>
      </c>
      <c r="G422" s="1">
        <v>2922</v>
      </c>
      <c r="H422" s="1">
        <v>149800</v>
      </c>
      <c r="I422" s="1" t="s">
        <v>15</v>
      </c>
      <c r="J422" s="14">
        <v>4555</v>
      </c>
      <c r="K422" s="1"/>
      <c r="L422" s="1" t="s">
        <v>70</v>
      </c>
      <c r="M422" s="1" t="s">
        <v>71</v>
      </c>
      <c r="N422" s="4">
        <v>80.98</v>
      </c>
    </row>
    <row r="423" spans="1:14">
      <c r="A423" s="1" t="s">
        <v>13</v>
      </c>
      <c r="B423" s="1" t="s">
        <v>14</v>
      </c>
      <c r="C423" s="2">
        <v>2007</v>
      </c>
      <c r="D423" s="2">
        <v>9</v>
      </c>
      <c r="E423" s="3">
        <v>39150</v>
      </c>
      <c r="F423" s="3">
        <v>39150</v>
      </c>
      <c r="G423" s="1">
        <v>2922</v>
      </c>
      <c r="H423" s="1">
        <v>149800</v>
      </c>
      <c r="I423" s="1" t="s">
        <v>15</v>
      </c>
      <c r="J423" s="14">
        <v>4555</v>
      </c>
      <c r="K423" s="1"/>
      <c r="L423" s="1" t="s">
        <v>52</v>
      </c>
      <c r="M423" s="1" t="s">
        <v>93</v>
      </c>
      <c r="N423" s="4">
        <v>66.400000000000006</v>
      </c>
    </row>
    <row r="424" spans="1:14">
      <c r="A424" s="1" t="s">
        <v>13</v>
      </c>
      <c r="B424" s="1" t="s">
        <v>14</v>
      </c>
      <c r="C424" s="2">
        <v>2007</v>
      </c>
      <c r="D424" s="2">
        <v>10</v>
      </c>
      <c r="E424" s="3">
        <v>39195</v>
      </c>
      <c r="F424" s="3">
        <v>39195</v>
      </c>
      <c r="G424" s="1">
        <v>2922</v>
      </c>
      <c r="H424" s="1">
        <v>149800</v>
      </c>
      <c r="I424" s="1" t="s">
        <v>15</v>
      </c>
      <c r="J424" s="14">
        <v>4555</v>
      </c>
      <c r="K424" s="1"/>
      <c r="L424" s="1" t="s">
        <v>99</v>
      </c>
      <c r="M424" s="1" t="s">
        <v>100</v>
      </c>
      <c r="N424" s="4">
        <v>102.4</v>
      </c>
    </row>
    <row r="425" spans="1:14">
      <c r="A425" s="1" t="s">
        <v>13</v>
      </c>
      <c r="B425" s="1" t="s">
        <v>14</v>
      </c>
      <c r="C425" s="2">
        <v>2007</v>
      </c>
      <c r="D425" s="2">
        <v>10</v>
      </c>
      <c r="E425" s="3">
        <v>39182</v>
      </c>
      <c r="F425" s="3">
        <v>39182</v>
      </c>
      <c r="G425" s="1">
        <v>2922</v>
      </c>
      <c r="H425" s="1">
        <v>149800</v>
      </c>
      <c r="I425" s="1" t="s">
        <v>15</v>
      </c>
      <c r="J425" s="14">
        <v>4555</v>
      </c>
      <c r="K425" s="1"/>
      <c r="L425" s="1" t="s">
        <v>39</v>
      </c>
      <c r="M425" s="1" t="s">
        <v>101</v>
      </c>
      <c r="N425" s="4">
        <v>161.1</v>
      </c>
    </row>
    <row r="426" spans="1:14">
      <c r="A426" s="1" t="s">
        <v>13</v>
      </c>
      <c r="B426" s="1" t="s">
        <v>14</v>
      </c>
      <c r="C426" s="2">
        <v>2007</v>
      </c>
      <c r="D426" s="2">
        <v>10</v>
      </c>
      <c r="E426" s="3">
        <v>39175</v>
      </c>
      <c r="F426" s="3">
        <v>39175</v>
      </c>
      <c r="G426" s="1">
        <v>2922</v>
      </c>
      <c r="H426" s="1">
        <v>149800</v>
      </c>
      <c r="I426" s="1" t="s">
        <v>15</v>
      </c>
      <c r="J426" s="14">
        <v>4555</v>
      </c>
      <c r="K426" s="1"/>
      <c r="L426" s="1" t="s">
        <v>52</v>
      </c>
      <c r="M426" s="1" t="s">
        <v>102</v>
      </c>
      <c r="N426" s="4">
        <v>-66.400000000000006</v>
      </c>
    </row>
    <row r="427" spans="1:14">
      <c r="A427" s="1" t="s">
        <v>13</v>
      </c>
      <c r="B427" s="1" t="s">
        <v>14</v>
      </c>
      <c r="C427" s="2">
        <v>2007</v>
      </c>
      <c r="D427" s="2">
        <v>10</v>
      </c>
      <c r="E427" s="3">
        <v>39175</v>
      </c>
      <c r="F427" s="3">
        <v>39175</v>
      </c>
      <c r="G427" s="1">
        <v>2922</v>
      </c>
      <c r="H427" s="1">
        <v>149800</v>
      </c>
      <c r="I427" s="1" t="s">
        <v>15</v>
      </c>
      <c r="J427" s="14">
        <v>4555</v>
      </c>
      <c r="K427" s="1"/>
      <c r="L427" s="1" t="s">
        <v>103</v>
      </c>
      <c r="M427" s="1" t="s">
        <v>102</v>
      </c>
      <c r="N427" s="4">
        <v>19.5</v>
      </c>
    </row>
    <row r="428" spans="1:14">
      <c r="A428" s="1" t="s">
        <v>13</v>
      </c>
      <c r="B428" s="1" t="s">
        <v>14</v>
      </c>
      <c r="C428" s="2">
        <v>2007</v>
      </c>
      <c r="D428" s="2">
        <v>11</v>
      </c>
      <c r="E428" s="3">
        <v>39209</v>
      </c>
      <c r="F428" s="3">
        <v>39209</v>
      </c>
      <c r="G428" s="1">
        <v>2922</v>
      </c>
      <c r="H428" s="1">
        <v>149800</v>
      </c>
      <c r="I428" s="1" t="s">
        <v>15</v>
      </c>
      <c r="J428" s="14">
        <v>4555</v>
      </c>
      <c r="K428" s="1"/>
      <c r="L428" s="1" t="s">
        <v>110</v>
      </c>
      <c r="M428" s="1" t="s">
        <v>111</v>
      </c>
      <c r="N428" s="4">
        <v>700</v>
      </c>
    </row>
    <row r="429" spans="1:14">
      <c r="A429" s="1" t="s">
        <v>13</v>
      </c>
      <c r="B429" s="1" t="s">
        <v>14</v>
      </c>
      <c r="C429" s="2">
        <v>2007</v>
      </c>
      <c r="D429" s="2">
        <v>11</v>
      </c>
      <c r="E429" s="3">
        <v>39231</v>
      </c>
      <c r="F429" s="3">
        <v>39231</v>
      </c>
      <c r="G429" s="1">
        <v>2922</v>
      </c>
      <c r="H429" s="1">
        <v>149800</v>
      </c>
      <c r="I429" s="1" t="s">
        <v>15</v>
      </c>
      <c r="J429" s="14">
        <v>4555</v>
      </c>
      <c r="K429" s="1"/>
      <c r="L429" s="1" t="s">
        <v>99</v>
      </c>
      <c r="M429" s="1" t="s">
        <v>112</v>
      </c>
      <c r="N429" s="4">
        <v>-102.4</v>
      </c>
    </row>
    <row r="430" spans="1:14">
      <c r="A430" s="1" t="s">
        <v>13</v>
      </c>
      <c r="B430" s="1" t="s">
        <v>14</v>
      </c>
      <c r="C430" s="2">
        <v>2007</v>
      </c>
      <c r="D430" s="2">
        <v>11</v>
      </c>
      <c r="E430" s="3">
        <v>39223</v>
      </c>
      <c r="F430" s="3">
        <v>39223</v>
      </c>
      <c r="G430" s="1">
        <v>2922</v>
      </c>
      <c r="H430" s="1">
        <v>149800</v>
      </c>
      <c r="I430" s="1" t="s">
        <v>15</v>
      </c>
      <c r="J430" s="14">
        <v>4555</v>
      </c>
      <c r="K430" s="1"/>
      <c r="L430" s="1" t="s">
        <v>113</v>
      </c>
      <c r="M430" s="1" t="s">
        <v>114</v>
      </c>
      <c r="N430" s="4">
        <v>34</v>
      </c>
    </row>
    <row r="431" spans="1:14">
      <c r="A431" s="1" t="s">
        <v>13</v>
      </c>
      <c r="B431" s="1" t="s">
        <v>14</v>
      </c>
      <c r="C431" s="2">
        <v>2007</v>
      </c>
      <c r="D431" s="2">
        <v>11</v>
      </c>
      <c r="E431" s="3">
        <v>39205</v>
      </c>
      <c r="F431" s="3">
        <v>39205</v>
      </c>
      <c r="G431" s="1">
        <v>2922</v>
      </c>
      <c r="H431" s="1">
        <v>149800</v>
      </c>
      <c r="I431" s="1" t="s">
        <v>15</v>
      </c>
      <c r="J431" s="14">
        <v>4555</v>
      </c>
      <c r="K431" s="1"/>
      <c r="L431" s="1" t="s">
        <v>115</v>
      </c>
      <c r="M431" s="1" t="s">
        <v>116</v>
      </c>
      <c r="N431" s="4">
        <v>26.5</v>
      </c>
    </row>
    <row r="432" spans="1:14">
      <c r="A432" s="1" t="s">
        <v>13</v>
      </c>
      <c r="B432" s="1" t="s">
        <v>14</v>
      </c>
      <c r="C432" s="2">
        <v>2007</v>
      </c>
      <c r="D432" s="2">
        <v>11</v>
      </c>
      <c r="E432" s="3">
        <v>39223</v>
      </c>
      <c r="F432" s="3">
        <v>39223</v>
      </c>
      <c r="G432" s="1">
        <v>2922</v>
      </c>
      <c r="H432" s="1">
        <v>149800</v>
      </c>
      <c r="I432" s="1" t="s">
        <v>15</v>
      </c>
      <c r="J432" s="14">
        <v>4555</v>
      </c>
      <c r="K432" s="1"/>
      <c r="L432" s="1" t="s">
        <v>68</v>
      </c>
      <c r="M432" s="1" t="s">
        <v>114</v>
      </c>
      <c r="N432" s="4">
        <v>30</v>
      </c>
    </row>
    <row r="433" spans="1:14">
      <c r="A433" s="1" t="s">
        <v>13</v>
      </c>
      <c r="B433" s="1" t="s">
        <v>14</v>
      </c>
      <c r="C433" s="2">
        <v>2007</v>
      </c>
      <c r="D433" s="2">
        <v>11</v>
      </c>
      <c r="E433" s="3">
        <v>39226</v>
      </c>
      <c r="F433" s="3">
        <v>39226</v>
      </c>
      <c r="G433" s="1">
        <v>2922</v>
      </c>
      <c r="H433" s="1">
        <v>149800</v>
      </c>
      <c r="I433" s="1" t="s">
        <v>15</v>
      </c>
      <c r="J433" s="14">
        <v>4555</v>
      </c>
      <c r="K433" s="1"/>
      <c r="L433" s="1" t="s">
        <v>52</v>
      </c>
      <c r="M433" s="1" t="s">
        <v>117</v>
      </c>
      <c r="N433" s="4">
        <v>73.650000000000006</v>
      </c>
    </row>
    <row r="434" spans="1:14">
      <c r="A434" s="1" t="s">
        <v>13</v>
      </c>
      <c r="B434" s="1" t="s">
        <v>14</v>
      </c>
      <c r="C434" s="2">
        <v>2007</v>
      </c>
      <c r="D434" s="2">
        <v>11</v>
      </c>
      <c r="E434" s="3">
        <v>39232</v>
      </c>
      <c r="F434" s="3">
        <v>39232</v>
      </c>
      <c r="G434" s="1">
        <v>2922</v>
      </c>
      <c r="H434" s="1">
        <v>149800</v>
      </c>
      <c r="I434" s="1" t="s">
        <v>15</v>
      </c>
      <c r="J434" s="14">
        <v>4555</v>
      </c>
      <c r="K434" s="1"/>
      <c r="L434" s="1" t="s">
        <v>118</v>
      </c>
      <c r="M434" s="1" t="s">
        <v>119</v>
      </c>
      <c r="N434" s="4">
        <v>4006.32</v>
      </c>
    </row>
    <row r="435" spans="1:14">
      <c r="A435" s="1" t="s">
        <v>13</v>
      </c>
      <c r="B435" s="1" t="s">
        <v>14</v>
      </c>
      <c r="C435" s="2">
        <v>2007</v>
      </c>
      <c r="D435" s="2">
        <v>12</v>
      </c>
      <c r="E435" s="3">
        <v>39259</v>
      </c>
      <c r="F435" s="3">
        <v>39259</v>
      </c>
      <c r="G435" s="1">
        <v>2922</v>
      </c>
      <c r="H435" s="1">
        <v>149800</v>
      </c>
      <c r="I435" s="1" t="s">
        <v>15</v>
      </c>
      <c r="J435" s="14">
        <v>4555</v>
      </c>
      <c r="K435" s="1"/>
      <c r="L435" s="1" t="s">
        <v>127</v>
      </c>
      <c r="M435" s="1" t="s">
        <v>128</v>
      </c>
      <c r="N435" s="4">
        <v>19.77</v>
      </c>
    </row>
    <row r="436" spans="1:14">
      <c r="A436" s="1" t="s">
        <v>13</v>
      </c>
      <c r="B436" s="1" t="s">
        <v>14</v>
      </c>
      <c r="C436" s="2">
        <v>2007</v>
      </c>
      <c r="D436" s="2">
        <v>12</v>
      </c>
      <c r="E436" s="3">
        <v>39258</v>
      </c>
      <c r="F436" s="3">
        <v>39258</v>
      </c>
      <c r="G436" s="1">
        <v>2922</v>
      </c>
      <c r="H436" s="1">
        <v>149800</v>
      </c>
      <c r="I436" s="1" t="s">
        <v>15</v>
      </c>
      <c r="J436" s="14">
        <v>4555</v>
      </c>
      <c r="K436" s="1"/>
      <c r="L436" s="1" t="s">
        <v>118</v>
      </c>
      <c r="M436" s="1" t="s">
        <v>129</v>
      </c>
      <c r="N436" s="4">
        <v>-4006.32</v>
      </c>
    </row>
    <row r="437" spans="1:14">
      <c r="A437" s="1" t="s">
        <v>13</v>
      </c>
      <c r="B437" s="1" t="s">
        <v>14</v>
      </c>
      <c r="C437" s="2">
        <v>2008</v>
      </c>
      <c r="D437" s="2">
        <v>1</v>
      </c>
      <c r="E437" s="3">
        <v>39293</v>
      </c>
      <c r="F437" s="3">
        <v>39293</v>
      </c>
      <c r="G437" s="1">
        <v>2922</v>
      </c>
      <c r="H437" s="1">
        <v>149800</v>
      </c>
      <c r="I437" s="1" t="s">
        <v>15</v>
      </c>
      <c r="J437" s="14">
        <v>4555</v>
      </c>
      <c r="K437" s="1"/>
      <c r="L437" s="1" t="s">
        <v>99</v>
      </c>
      <c r="M437" s="1" t="s">
        <v>134</v>
      </c>
      <c r="N437" s="4">
        <v>258.25</v>
      </c>
    </row>
    <row r="438" spans="1:14">
      <c r="A438" s="1" t="s">
        <v>13</v>
      </c>
      <c r="B438" s="1" t="s">
        <v>14</v>
      </c>
      <c r="C438" s="2">
        <v>2008</v>
      </c>
      <c r="D438" s="2">
        <v>1</v>
      </c>
      <c r="E438" s="3">
        <v>39281</v>
      </c>
      <c r="F438" s="3">
        <v>39281</v>
      </c>
      <c r="G438" s="1">
        <v>2922</v>
      </c>
      <c r="H438" s="1">
        <v>149800</v>
      </c>
      <c r="I438" s="1" t="s">
        <v>15</v>
      </c>
      <c r="J438" s="14">
        <v>4555</v>
      </c>
      <c r="K438" s="1"/>
      <c r="L438" s="1" t="s">
        <v>45</v>
      </c>
      <c r="M438" s="1" t="s">
        <v>135</v>
      </c>
      <c r="N438" s="4">
        <v>9</v>
      </c>
    </row>
    <row r="439" spans="1:14">
      <c r="A439" s="1" t="s">
        <v>13</v>
      </c>
      <c r="B439" s="1" t="s">
        <v>14</v>
      </c>
      <c r="C439" s="2">
        <v>2008</v>
      </c>
      <c r="D439" s="2">
        <v>1</v>
      </c>
      <c r="E439" s="3">
        <v>39281</v>
      </c>
      <c r="F439" s="3">
        <v>39281</v>
      </c>
      <c r="G439" s="1">
        <v>2922</v>
      </c>
      <c r="H439" s="1">
        <v>149800</v>
      </c>
      <c r="I439" s="1" t="s">
        <v>15</v>
      </c>
      <c r="J439" s="14">
        <v>4555</v>
      </c>
      <c r="K439" s="1"/>
      <c r="L439" s="1" t="s">
        <v>45</v>
      </c>
      <c r="M439" s="1" t="s">
        <v>135</v>
      </c>
      <c r="N439" s="4">
        <v>4.5</v>
      </c>
    </row>
    <row r="440" spans="1:14">
      <c r="A440" s="1" t="s">
        <v>13</v>
      </c>
      <c r="B440" s="1" t="s">
        <v>14</v>
      </c>
      <c r="C440" s="2">
        <v>2008</v>
      </c>
      <c r="D440" s="2">
        <v>2</v>
      </c>
      <c r="E440" s="3">
        <v>39318</v>
      </c>
      <c r="F440" s="3">
        <v>39318</v>
      </c>
      <c r="G440" s="1">
        <v>2922</v>
      </c>
      <c r="H440" s="1">
        <v>149800</v>
      </c>
      <c r="I440" s="1" t="s">
        <v>15</v>
      </c>
      <c r="J440" s="14">
        <v>4555</v>
      </c>
      <c r="K440" s="1"/>
      <c r="L440" s="1" t="s">
        <v>39</v>
      </c>
      <c r="M440" s="1" t="s">
        <v>139</v>
      </c>
      <c r="N440" s="4">
        <v>36.86</v>
      </c>
    </row>
    <row r="441" spans="1:14">
      <c r="A441" s="1" t="s">
        <v>13</v>
      </c>
      <c r="B441" s="1" t="s">
        <v>14</v>
      </c>
      <c r="C441" s="2">
        <v>2008</v>
      </c>
      <c r="D441" s="2">
        <v>3</v>
      </c>
      <c r="E441" s="3">
        <v>39349</v>
      </c>
      <c r="F441" s="3">
        <v>39349</v>
      </c>
      <c r="G441" s="1">
        <v>2922</v>
      </c>
      <c r="H441" s="1">
        <v>149800</v>
      </c>
      <c r="I441" s="1" t="s">
        <v>15</v>
      </c>
      <c r="J441" s="14">
        <v>4555</v>
      </c>
      <c r="K441" s="1"/>
      <c r="L441" s="1" t="s">
        <v>145</v>
      </c>
      <c r="M441" s="1" t="s">
        <v>146</v>
      </c>
      <c r="N441" s="4">
        <v>50.94</v>
      </c>
    </row>
    <row r="442" spans="1:14">
      <c r="A442" s="1" t="s">
        <v>13</v>
      </c>
      <c r="B442" s="1" t="s">
        <v>14</v>
      </c>
      <c r="C442" s="2">
        <v>2008</v>
      </c>
      <c r="D442" s="2">
        <v>3</v>
      </c>
      <c r="E442" s="3">
        <v>39353</v>
      </c>
      <c r="F442" s="3">
        <v>39353</v>
      </c>
      <c r="G442" s="1">
        <v>2922</v>
      </c>
      <c r="H442" s="1">
        <v>149800</v>
      </c>
      <c r="I442" s="1" t="s">
        <v>15</v>
      </c>
      <c r="J442" s="14">
        <v>4555</v>
      </c>
      <c r="K442" s="1"/>
      <c r="L442" s="1" t="s">
        <v>39</v>
      </c>
      <c r="M442" s="1" t="s">
        <v>147</v>
      </c>
      <c r="N442" s="4">
        <v>241.65</v>
      </c>
    </row>
    <row r="443" spans="1:14">
      <c r="A443" s="1" t="s">
        <v>13</v>
      </c>
      <c r="B443" s="1" t="s">
        <v>14</v>
      </c>
      <c r="C443" s="2">
        <v>2008</v>
      </c>
      <c r="D443" s="2">
        <v>4</v>
      </c>
      <c r="E443" s="3">
        <v>39374</v>
      </c>
      <c r="F443" s="3">
        <v>39374</v>
      </c>
      <c r="G443" s="1">
        <v>2922</v>
      </c>
      <c r="H443" s="1">
        <v>149800</v>
      </c>
      <c r="I443" s="1" t="s">
        <v>15</v>
      </c>
      <c r="J443" s="14">
        <v>4555</v>
      </c>
      <c r="K443" s="1"/>
      <c r="L443" s="1" t="s">
        <v>52</v>
      </c>
      <c r="M443" s="1" t="s">
        <v>154</v>
      </c>
      <c r="N443" s="4">
        <v>77.900000000000006</v>
      </c>
    </row>
    <row r="444" spans="1:14">
      <c r="A444" s="1" t="s">
        <v>13</v>
      </c>
      <c r="B444" s="1" t="s">
        <v>14</v>
      </c>
      <c r="C444" s="2">
        <v>2008</v>
      </c>
      <c r="D444" s="2">
        <v>6</v>
      </c>
      <c r="E444" s="3">
        <v>39428</v>
      </c>
      <c r="F444" s="3">
        <v>39428</v>
      </c>
      <c r="G444" s="1">
        <v>2922</v>
      </c>
      <c r="H444" s="1">
        <v>149800</v>
      </c>
      <c r="I444" s="1" t="s">
        <v>15</v>
      </c>
      <c r="J444" s="14">
        <v>4555</v>
      </c>
      <c r="K444" s="1"/>
      <c r="L444" s="1" t="s">
        <v>39</v>
      </c>
      <c r="M444" s="1" t="s">
        <v>171</v>
      </c>
      <c r="N444" s="4">
        <v>41.8</v>
      </c>
    </row>
    <row r="445" spans="1:14">
      <c r="A445" s="1" t="s">
        <v>13</v>
      </c>
      <c r="B445" s="1" t="s">
        <v>14</v>
      </c>
      <c r="C445" s="2">
        <v>2008</v>
      </c>
      <c r="D445" s="2">
        <v>6</v>
      </c>
      <c r="E445" s="3">
        <v>39435</v>
      </c>
      <c r="F445" s="3">
        <v>39435</v>
      </c>
      <c r="G445" s="1">
        <v>2922</v>
      </c>
      <c r="H445" s="1">
        <v>149800</v>
      </c>
      <c r="I445" s="1" t="s">
        <v>15</v>
      </c>
      <c r="J445" s="14">
        <v>4555</v>
      </c>
      <c r="K445" s="1"/>
      <c r="L445" s="1" t="s">
        <v>52</v>
      </c>
      <c r="M445" s="1" t="s">
        <v>172</v>
      </c>
      <c r="N445" s="4">
        <v>44.15</v>
      </c>
    </row>
    <row r="446" spans="1:14">
      <c r="A446" s="1" t="s">
        <v>13</v>
      </c>
      <c r="B446" s="1" t="s">
        <v>14</v>
      </c>
      <c r="C446" s="2">
        <v>2008</v>
      </c>
      <c r="D446" s="2">
        <v>6</v>
      </c>
      <c r="E446" s="3">
        <v>39421</v>
      </c>
      <c r="F446" s="3">
        <v>39421</v>
      </c>
      <c r="G446" s="1">
        <v>2922</v>
      </c>
      <c r="H446" s="1">
        <v>149800</v>
      </c>
      <c r="I446" s="1" t="s">
        <v>15</v>
      </c>
      <c r="J446" s="14">
        <v>4555</v>
      </c>
      <c r="K446" s="1"/>
      <c r="L446" s="1" t="s">
        <v>118</v>
      </c>
      <c r="M446" s="1" t="s">
        <v>173</v>
      </c>
      <c r="N446" s="4">
        <v>250</v>
      </c>
    </row>
    <row r="447" spans="1:14">
      <c r="A447" s="1" t="s">
        <v>13</v>
      </c>
      <c r="B447" s="1" t="s">
        <v>14</v>
      </c>
      <c r="C447" s="2">
        <v>2008</v>
      </c>
      <c r="D447" s="2">
        <v>9</v>
      </c>
      <c r="E447" s="3">
        <v>39524</v>
      </c>
      <c r="F447" s="3">
        <v>39524</v>
      </c>
      <c r="G447" s="1">
        <v>2922</v>
      </c>
      <c r="H447" s="1">
        <v>149800</v>
      </c>
      <c r="I447" s="1" t="s">
        <v>15</v>
      </c>
      <c r="J447" s="14">
        <v>4555</v>
      </c>
      <c r="K447" s="1"/>
      <c r="L447" s="1" t="s">
        <v>52</v>
      </c>
      <c r="M447" s="1" t="s">
        <v>192</v>
      </c>
      <c r="N447" s="4">
        <v>99.4</v>
      </c>
    </row>
    <row r="448" spans="1:14">
      <c r="A448" s="1" t="s">
        <v>13</v>
      </c>
      <c r="B448" s="1" t="s">
        <v>14</v>
      </c>
      <c r="C448" s="2">
        <v>2008</v>
      </c>
      <c r="D448" s="2">
        <v>10</v>
      </c>
      <c r="E448" s="3">
        <v>39561</v>
      </c>
      <c r="F448" s="3">
        <v>39561</v>
      </c>
      <c r="G448" s="1">
        <v>2922</v>
      </c>
      <c r="H448" s="1">
        <v>149800</v>
      </c>
      <c r="I448" s="1" t="s">
        <v>15</v>
      </c>
      <c r="J448" s="14">
        <v>4555</v>
      </c>
      <c r="K448" s="1"/>
      <c r="L448" s="1" t="s">
        <v>196</v>
      </c>
      <c r="M448" s="1" t="s">
        <v>202</v>
      </c>
      <c r="N448" s="4">
        <v>365</v>
      </c>
    </row>
    <row r="449" spans="1:14">
      <c r="A449" s="1" t="s">
        <v>13</v>
      </c>
      <c r="B449" s="1" t="s">
        <v>14</v>
      </c>
      <c r="C449" s="2">
        <v>2008</v>
      </c>
      <c r="D449" s="2">
        <v>10</v>
      </c>
      <c r="E449" s="3">
        <v>39563</v>
      </c>
      <c r="F449" s="3">
        <v>39563</v>
      </c>
      <c r="G449" s="1">
        <v>2922</v>
      </c>
      <c r="H449" s="1">
        <v>149800</v>
      </c>
      <c r="I449" s="1" t="s">
        <v>15</v>
      </c>
      <c r="J449" s="14">
        <v>4555</v>
      </c>
      <c r="K449" s="1"/>
      <c r="L449" s="1" t="s">
        <v>196</v>
      </c>
      <c r="M449" s="1" t="s">
        <v>197</v>
      </c>
      <c r="N449" s="4">
        <v>-365</v>
      </c>
    </row>
    <row r="450" spans="1:14">
      <c r="A450" s="1" t="s">
        <v>13</v>
      </c>
      <c r="B450" s="1" t="s">
        <v>14</v>
      </c>
      <c r="C450" s="2">
        <v>2008</v>
      </c>
      <c r="D450" s="2">
        <v>10</v>
      </c>
      <c r="E450" s="3">
        <v>39567</v>
      </c>
      <c r="F450" s="3">
        <v>39567</v>
      </c>
      <c r="G450" s="1">
        <v>2922</v>
      </c>
      <c r="H450" s="1">
        <v>149800</v>
      </c>
      <c r="I450" s="1" t="s">
        <v>15</v>
      </c>
      <c r="J450" s="14">
        <v>4555</v>
      </c>
      <c r="K450" s="1"/>
      <c r="L450" s="1" t="s">
        <v>203</v>
      </c>
      <c r="M450" s="1" t="s">
        <v>198</v>
      </c>
      <c r="N450" s="4">
        <v>9.39</v>
      </c>
    </row>
    <row r="451" spans="1:14">
      <c r="A451" s="1" t="s">
        <v>13</v>
      </c>
      <c r="B451" s="1" t="s">
        <v>14</v>
      </c>
      <c r="C451" s="2">
        <v>2008</v>
      </c>
      <c r="D451" s="2">
        <v>10</v>
      </c>
      <c r="E451" s="3">
        <v>39549</v>
      </c>
      <c r="F451" s="3">
        <v>39549</v>
      </c>
      <c r="G451" s="1">
        <v>2922</v>
      </c>
      <c r="H451" s="1">
        <v>149800</v>
      </c>
      <c r="I451" s="1" t="s">
        <v>15</v>
      </c>
      <c r="J451" s="14">
        <v>4555</v>
      </c>
      <c r="K451" s="1"/>
      <c r="L451" s="1" t="s">
        <v>204</v>
      </c>
      <c r="M451" s="1" t="s">
        <v>205</v>
      </c>
      <c r="N451" s="4">
        <v>407</v>
      </c>
    </row>
    <row r="452" spans="1:14">
      <c r="A452" s="1" t="s">
        <v>13</v>
      </c>
      <c r="B452" s="1" t="s">
        <v>14</v>
      </c>
      <c r="C452" s="2">
        <v>2008</v>
      </c>
      <c r="D452" s="2">
        <v>10</v>
      </c>
      <c r="E452" s="3">
        <v>39541</v>
      </c>
      <c r="F452" s="3">
        <v>39541</v>
      </c>
      <c r="G452" s="1">
        <v>2922</v>
      </c>
      <c r="H452" s="1">
        <v>149800</v>
      </c>
      <c r="I452" s="1" t="s">
        <v>15</v>
      </c>
      <c r="J452" s="14">
        <v>4555</v>
      </c>
      <c r="K452" s="1"/>
      <c r="L452" s="1" t="s">
        <v>206</v>
      </c>
      <c r="M452" s="1" t="s">
        <v>207</v>
      </c>
      <c r="N452" s="4">
        <v>20.5</v>
      </c>
    </row>
    <row r="453" spans="1:14">
      <c r="A453" s="1" t="s">
        <v>13</v>
      </c>
      <c r="B453" s="1" t="s">
        <v>14</v>
      </c>
      <c r="C453" s="2">
        <v>2008</v>
      </c>
      <c r="D453" s="2">
        <v>11</v>
      </c>
      <c r="E453" s="3">
        <v>39575</v>
      </c>
      <c r="F453" s="3">
        <v>39575</v>
      </c>
      <c r="G453" s="1">
        <v>2922</v>
      </c>
      <c r="H453" s="1">
        <v>149800</v>
      </c>
      <c r="I453" s="1" t="s">
        <v>15</v>
      </c>
      <c r="J453" s="14">
        <v>4555</v>
      </c>
      <c r="K453" s="1"/>
      <c r="L453" s="1" t="s">
        <v>110</v>
      </c>
      <c r="M453" s="1" t="s">
        <v>219</v>
      </c>
      <c r="N453" s="4">
        <v>940</v>
      </c>
    </row>
    <row r="454" spans="1:14">
      <c r="A454" s="1" t="s">
        <v>13</v>
      </c>
      <c r="B454" s="1" t="s">
        <v>14</v>
      </c>
      <c r="C454" s="2">
        <v>2008</v>
      </c>
      <c r="D454" s="2">
        <v>11</v>
      </c>
      <c r="E454" s="3">
        <v>39577</v>
      </c>
      <c r="F454" s="3">
        <v>39577</v>
      </c>
      <c r="G454" s="1">
        <v>2922</v>
      </c>
      <c r="H454" s="1">
        <v>149800</v>
      </c>
      <c r="I454" s="1" t="s">
        <v>15</v>
      </c>
      <c r="J454" s="14">
        <v>4555</v>
      </c>
      <c r="K454" s="1"/>
      <c r="L454" s="1" t="s">
        <v>99</v>
      </c>
      <c r="M454" s="1" t="s">
        <v>220</v>
      </c>
      <c r="N454" s="4">
        <v>104.35</v>
      </c>
    </row>
    <row r="455" spans="1:14">
      <c r="A455" s="1" t="s">
        <v>13</v>
      </c>
      <c r="B455" s="1" t="s">
        <v>14</v>
      </c>
      <c r="C455" s="2">
        <v>2008</v>
      </c>
      <c r="D455" s="2">
        <v>11</v>
      </c>
      <c r="E455" s="3">
        <v>39590</v>
      </c>
      <c r="F455" s="3">
        <v>39590</v>
      </c>
      <c r="G455" s="1">
        <v>2922</v>
      </c>
      <c r="H455" s="1">
        <v>149800</v>
      </c>
      <c r="I455" s="1" t="s">
        <v>15</v>
      </c>
      <c r="J455" s="14">
        <v>4555</v>
      </c>
      <c r="K455" s="1"/>
      <c r="L455" s="1" t="s">
        <v>113</v>
      </c>
      <c r="M455" s="1" t="s">
        <v>221</v>
      </c>
      <c r="N455" s="4">
        <v>26</v>
      </c>
    </row>
    <row r="456" spans="1:14">
      <c r="A456" s="1" t="s">
        <v>13</v>
      </c>
      <c r="B456" s="1" t="s">
        <v>14</v>
      </c>
      <c r="C456" s="2">
        <v>2008</v>
      </c>
      <c r="D456" s="2">
        <v>11</v>
      </c>
      <c r="E456" s="3">
        <v>39576</v>
      </c>
      <c r="F456" s="3">
        <v>39576</v>
      </c>
      <c r="G456" s="1">
        <v>2922</v>
      </c>
      <c r="H456" s="1">
        <v>149800</v>
      </c>
      <c r="I456" s="1" t="s">
        <v>15</v>
      </c>
      <c r="J456" s="14">
        <v>4555</v>
      </c>
      <c r="K456" s="1"/>
      <c r="L456" s="1" t="s">
        <v>115</v>
      </c>
      <c r="M456" s="1" t="s">
        <v>222</v>
      </c>
      <c r="N456" s="4">
        <v>37</v>
      </c>
    </row>
    <row r="457" spans="1:14">
      <c r="A457" s="1" t="s">
        <v>13</v>
      </c>
      <c r="B457" s="1" t="s">
        <v>14</v>
      </c>
      <c r="C457" s="2">
        <v>2008</v>
      </c>
      <c r="D457" s="2">
        <v>11</v>
      </c>
      <c r="E457" s="3">
        <v>39582</v>
      </c>
      <c r="F457" s="3">
        <v>39582</v>
      </c>
      <c r="G457" s="1">
        <v>2922</v>
      </c>
      <c r="H457" s="1">
        <v>149800</v>
      </c>
      <c r="I457" s="1" t="s">
        <v>15</v>
      </c>
      <c r="J457" s="14">
        <v>4555</v>
      </c>
      <c r="K457" s="1"/>
      <c r="L457" s="1" t="s">
        <v>29</v>
      </c>
      <c r="M457" s="1" t="s">
        <v>223</v>
      </c>
      <c r="N457" s="4">
        <v>44.98</v>
      </c>
    </row>
    <row r="458" spans="1:14">
      <c r="A458" s="1" t="s">
        <v>13</v>
      </c>
      <c r="B458" s="1" t="s">
        <v>14</v>
      </c>
      <c r="C458" s="2">
        <v>2008</v>
      </c>
      <c r="D458" s="2">
        <v>11</v>
      </c>
      <c r="E458" s="3">
        <v>39590</v>
      </c>
      <c r="F458" s="3">
        <v>39590</v>
      </c>
      <c r="G458" s="1">
        <v>2922</v>
      </c>
      <c r="H458" s="1">
        <v>149800</v>
      </c>
      <c r="I458" s="1" t="s">
        <v>15</v>
      </c>
      <c r="J458" s="14">
        <v>4555</v>
      </c>
      <c r="K458" s="1"/>
      <c r="L458" s="1" t="s">
        <v>118</v>
      </c>
      <c r="M458" s="1" t="s">
        <v>221</v>
      </c>
      <c r="N458" s="4">
        <v>2780.6</v>
      </c>
    </row>
    <row r="459" spans="1:14">
      <c r="A459" s="1" t="s">
        <v>13</v>
      </c>
      <c r="B459" s="1" t="s">
        <v>14</v>
      </c>
      <c r="C459" s="2">
        <v>2008</v>
      </c>
      <c r="D459" s="2">
        <v>11</v>
      </c>
      <c r="E459" s="3">
        <v>39595</v>
      </c>
      <c r="F459" s="3">
        <v>39595</v>
      </c>
      <c r="G459" s="1">
        <v>2922</v>
      </c>
      <c r="H459" s="1">
        <v>149800</v>
      </c>
      <c r="I459" s="1" t="s">
        <v>15</v>
      </c>
      <c r="J459" s="14">
        <v>4555</v>
      </c>
      <c r="K459" s="1"/>
      <c r="L459" s="1" t="s">
        <v>118</v>
      </c>
      <c r="M459" s="1" t="s">
        <v>213</v>
      </c>
      <c r="N459" s="4">
        <v>-2780.6</v>
      </c>
    </row>
    <row r="460" spans="1:14">
      <c r="A460" s="1" t="s">
        <v>13</v>
      </c>
      <c r="B460" s="1" t="s">
        <v>14</v>
      </c>
      <c r="C460" s="2">
        <v>2008</v>
      </c>
      <c r="D460" s="2">
        <v>12</v>
      </c>
      <c r="E460" s="3">
        <v>39618</v>
      </c>
      <c r="F460" s="3">
        <v>39618</v>
      </c>
      <c r="G460" s="1">
        <v>2922</v>
      </c>
      <c r="H460" s="1">
        <v>149800</v>
      </c>
      <c r="I460" s="1" t="s">
        <v>15</v>
      </c>
      <c r="J460" s="14">
        <v>4555</v>
      </c>
      <c r="K460" s="1"/>
      <c r="L460" s="1" t="s">
        <v>233</v>
      </c>
      <c r="M460" s="1" t="s">
        <v>234</v>
      </c>
      <c r="N460" s="4">
        <v>16.059999999999999</v>
      </c>
    </row>
    <row r="461" spans="1:14">
      <c r="A461" s="1" t="s">
        <v>13</v>
      </c>
      <c r="B461" s="1" t="s">
        <v>14</v>
      </c>
      <c r="C461" s="2">
        <v>2008</v>
      </c>
      <c r="D461" s="2">
        <v>991</v>
      </c>
      <c r="E461" s="3">
        <v>39644</v>
      </c>
      <c r="F461" s="3">
        <v>39629</v>
      </c>
      <c r="G461" s="1">
        <v>2922</v>
      </c>
      <c r="H461" s="1">
        <v>149800</v>
      </c>
      <c r="I461" s="1" t="s">
        <v>15</v>
      </c>
      <c r="J461" s="14">
        <v>4555</v>
      </c>
      <c r="K461" s="1"/>
      <c r="L461" s="1" t="s">
        <v>236</v>
      </c>
      <c r="M461" s="1" t="s">
        <v>237</v>
      </c>
      <c r="N461" s="4">
        <v>150</v>
      </c>
    </row>
    <row r="462" spans="1:14">
      <c r="A462" s="1" t="s">
        <v>13</v>
      </c>
      <c r="B462" s="1" t="s">
        <v>14</v>
      </c>
      <c r="C462" s="2">
        <v>2007</v>
      </c>
      <c r="D462" s="2">
        <v>2</v>
      </c>
      <c r="E462" s="3">
        <v>38965</v>
      </c>
      <c r="F462" s="3">
        <v>38960</v>
      </c>
      <c r="G462" s="1">
        <v>2922</v>
      </c>
      <c r="H462" s="1">
        <v>154800</v>
      </c>
      <c r="I462" s="1" t="s">
        <v>15</v>
      </c>
      <c r="J462" s="14">
        <v>4555</v>
      </c>
      <c r="K462" s="1"/>
      <c r="L462" s="1" t="s">
        <v>20</v>
      </c>
      <c r="M462" s="1" t="s">
        <v>21</v>
      </c>
      <c r="N462" s="4">
        <v>135</v>
      </c>
    </row>
    <row r="463" spans="1:14">
      <c r="A463" s="1" t="s">
        <v>13</v>
      </c>
      <c r="B463" s="1" t="s">
        <v>14</v>
      </c>
      <c r="C463" s="2">
        <v>2007</v>
      </c>
      <c r="D463" s="2">
        <v>3</v>
      </c>
      <c r="E463" s="3">
        <v>38996</v>
      </c>
      <c r="F463" s="3">
        <v>38990</v>
      </c>
      <c r="G463" s="1">
        <v>2922</v>
      </c>
      <c r="H463" s="1">
        <v>154800</v>
      </c>
      <c r="I463" s="1" t="s">
        <v>15</v>
      </c>
      <c r="J463" s="14">
        <v>4555</v>
      </c>
      <c r="K463" s="1"/>
      <c r="L463" s="1" t="s">
        <v>20</v>
      </c>
      <c r="M463" s="1" t="s">
        <v>36</v>
      </c>
      <c r="N463" s="4">
        <v>135</v>
      </c>
    </row>
    <row r="464" spans="1:14">
      <c r="A464" s="1" t="s">
        <v>13</v>
      </c>
      <c r="B464" s="1" t="s">
        <v>14</v>
      </c>
      <c r="C464" s="2">
        <v>2007</v>
      </c>
      <c r="D464" s="2">
        <v>4</v>
      </c>
      <c r="E464" s="3">
        <v>39024</v>
      </c>
      <c r="F464" s="3">
        <v>39021</v>
      </c>
      <c r="G464" s="1">
        <v>2922</v>
      </c>
      <c r="H464" s="1">
        <v>154800</v>
      </c>
      <c r="I464" s="1" t="s">
        <v>15</v>
      </c>
      <c r="J464" s="14">
        <v>4555</v>
      </c>
      <c r="K464" s="1"/>
      <c r="L464" s="1" t="s">
        <v>20</v>
      </c>
      <c r="M464" s="1" t="s">
        <v>50</v>
      </c>
      <c r="N464" s="4">
        <v>135</v>
      </c>
    </row>
    <row r="465" spans="1:14">
      <c r="A465" s="1" t="s">
        <v>13</v>
      </c>
      <c r="B465" s="1" t="s">
        <v>14</v>
      </c>
      <c r="C465" s="2">
        <v>2007</v>
      </c>
      <c r="D465" s="2">
        <v>5</v>
      </c>
      <c r="E465" s="3">
        <v>39049</v>
      </c>
      <c r="F465" s="3">
        <v>39049</v>
      </c>
      <c r="G465" s="1">
        <v>2922</v>
      </c>
      <c r="H465" s="1">
        <v>154800</v>
      </c>
      <c r="I465" s="1" t="s">
        <v>15</v>
      </c>
      <c r="J465" s="14">
        <v>4555</v>
      </c>
      <c r="K465" s="1"/>
      <c r="L465" s="1" t="s">
        <v>60</v>
      </c>
      <c r="M465" s="1" t="s">
        <v>61</v>
      </c>
      <c r="N465" s="4">
        <v>45</v>
      </c>
    </row>
    <row r="466" spans="1:14">
      <c r="A466" s="1" t="s">
        <v>13</v>
      </c>
      <c r="B466" s="1" t="s">
        <v>14</v>
      </c>
      <c r="C466" s="2">
        <v>2007</v>
      </c>
      <c r="D466" s="2">
        <v>5</v>
      </c>
      <c r="E466" s="3">
        <v>39050</v>
      </c>
      <c r="F466" s="3">
        <v>39051</v>
      </c>
      <c r="G466" s="1">
        <v>2922</v>
      </c>
      <c r="H466" s="1">
        <v>154800</v>
      </c>
      <c r="I466" s="1" t="s">
        <v>15</v>
      </c>
      <c r="J466" s="14">
        <v>4555</v>
      </c>
      <c r="K466" s="1"/>
      <c r="L466" s="1" t="s">
        <v>20</v>
      </c>
      <c r="M466" s="1" t="s">
        <v>59</v>
      </c>
      <c r="N466" s="4">
        <v>135</v>
      </c>
    </row>
    <row r="467" spans="1:14">
      <c r="A467" s="1" t="s">
        <v>13</v>
      </c>
      <c r="B467" s="1" t="s">
        <v>14</v>
      </c>
      <c r="C467" s="2">
        <v>2007</v>
      </c>
      <c r="D467" s="2">
        <v>6</v>
      </c>
      <c r="E467" s="3">
        <v>39080</v>
      </c>
      <c r="F467" s="3">
        <v>39082</v>
      </c>
      <c r="G467" s="1">
        <v>2922</v>
      </c>
      <c r="H467" s="1">
        <v>154800</v>
      </c>
      <c r="I467" s="1" t="s">
        <v>15</v>
      </c>
      <c r="J467" s="14">
        <v>4555</v>
      </c>
      <c r="K467" s="1"/>
      <c r="L467" s="1" t="s">
        <v>20</v>
      </c>
      <c r="M467" s="1" t="s">
        <v>67</v>
      </c>
      <c r="N467" s="4">
        <v>135</v>
      </c>
    </row>
    <row r="468" spans="1:14">
      <c r="A468" s="1" t="s">
        <v>13</v>
      </c>
      <c r="B468" s="1" t="s">
        <v>14</v>
      </c>
      <c r="C468" s="2">
        <v>2007</v>
      </c>
      <c r="D468" s="2">
        <v>7</v>
      </c>
      <c r="E468" s="3">
        <v>39111</v>
      </c>
      <c r="F468" s="3">
        <v>39113</v>
      </c>
      <c r="G468" s="1">
        <v>2922</v>
      </c>
      <c r="H468" s="1">
        <v>154800</v>
      </c>
      <c r="I468" s="1" t="s">
        <v>15</v>
      </c>
      <c r="J468" s="14">
        <v>4555</v>
      </c>
      <c r="K468" s="1"/>
      <c r="L468" s="1" t="s">
        <v>20</v>
      </c>
      <c r="M468" s="1" t="s">
        <v>76</v>
      </c>
      <c r="N468" s="4">
        <v>135</v>
      </c>
    </row>
    <row r="469" spans="1:14">
      <c r="A469" s="1" t="s">
        <v>13</v>
      </c>
      <c r="B469" s="1" t="s">
        <v>14</v>
      </c>
      <c r="C469" s="2">
        <v>2007</v>
      </c>
      <c r="D469" s="2">
        <v>8</v>
      </c>
      <c r="E469" s="3">
        <v>39142</v>
      </c>
      <c r="F469" s="3">
        <v>39141</v>
      </c>
      <c r="G469" s="1">
        <v>2922</v>
      </c>
      <c r="H469" s="1">
        <v>154800</v>
      </c>
      <c r="I469" s="1" t="s">
        <v>15</v>
      </c>
      <c r="J469" s="14">
        <v>4555</v>
      </c>
      <c r="K469" s="1"/>
      <c r="L469" s="1" t="s">
        <v>20</v>
      </c>
      <c r="M469" s="1" t="s">
        <v>84</v>
      </c>
      <c r="N469" s="4">
        <v>135</v>
      </c>
    </row>
    <row r="470" spans="1:14">
      <c r="A470" s="1" t="s">
        <v>13</v>
      </c>
      <c r="B470" s="1" t="s">
        <v>14</v>
      </c>
      <c r="C470" s="2">
        <v>2007</v>
      </c>
      <c r="D470" s="2">
        <v>9</v>
      </c>
      <c r="E470" s="3">
        <v>39175</v>
      </c>
      <c r="F470" s="3">
        <v>39172</v>
      </c>
      <c r="G470" s="1">
        <v>2922</v>
      </c>
      <c r="H470" s="1">
        <v>154800</v>
      </c>
      <c r="I470" s="1" t="s">
        <v>15</v>
      </c>
      <c r="J470" s="14">
        <v>4555</v>
      </c>
      <c r="K470" s="1"/>
      <c r="L470" s="1" t="s">
        <v>20</v>
      </c>
      <c r="M470" s="1" t="s">
        <v>92</v>
      </c>
      <c r="N470" s="4">
        <v>135</v>
      </c>
    </row>
    <row r="471" spans="1:14">
      <c r="A471" s="1" t="s">
        <v>13</v>
      </c>
      <c r="B471" s="1" t="s">
        <v>14</v>
      </c>
      <c r="C471" s="2">
        <v>2007</v>
      </c>
      <c r="D471" s="2">
        <v>10</v>
      </c>
      <c r="E471" s="3">
        <v>39181</v>
      </c>
      <c r="F471" s="3">
        <v>39181</v>
      </c>
      <c r="G471" s="1">
        <v>2922</v>
      </c>
      <c r="H471" s="1">
        <v>154800</v>
      </c>
      <c r="I471" s="1" t="s">
        <v>15</v>
      </c>
      <c r="J471" s="14">
        <v>4555</v>
      </c>
      <c r="K471" s="1"/>
      <c r="L471" s="1" t="s">
        <v>60</v>
      </c>
      <c r="M471" s="1" t="s">
        <v>104</v>
      </c>
      <c r="N471" s="4">
        <v>27</v>
      </c>
    </row>
    <row r="472" spans="1:14">
      <c r="A472" s="1" t="s">
        <v>13</v>
      </c>
      <c r="B472" s="1" t="s">
        <v>14</v>
      </c>
      <c r="C472" s="2">
        <v>2007</v>
      </c>
      <c r="D472" s="2">
        <v>10</v>
      </c>
      <c r="E472" s="3">
        <v>39199</v>
      </c>
      <c r="F472" s="3">
        <v>39202</v>
      </c>
      <c r="G472" s="1">
        <v>2922</v>
      </c>
      <c r="H472" s="1">
        <v>154800</v>
      </c>
      <c r="I472" s="1" t="s">
        <v>15</v>
      </c>
      <c r="J472" s="14">
        <v>4555</v>
      </c>
      <c r="K472" s="1"/>
      <c r="L472" s="1" t="s">
        <v>20</v>
      </c>
      <c r="M472" s="1" t="s">
        <v>98</v>
      </c>
      <c r="N472" s="4">
        <v>135</v>
      </c>
    </row>
    <row r="473" spans="1:14">
      <c r="A473" s="1" t="s">
        <v>13</v>
      </c>
      <c r="B473" s="1" t="s">
        <v>14</v>
      </c>
      <c r="C473" s="2">
        <v>2007</v>
      </c>
      <c r="D473" s="2">
        <v>11</v>
      </c>
      <c r="E473" s="3">
        <v>39217</v>
      </c>
      <c r="F473" s="3">
        <v>39217</v>
      </c>
      <c r="G473" s="1">
        <v>2922</v>
      </c>
      <c r="H473" s="1">
        <v>154800</v>
      </c>
      <c r="I473" s="1" t="s">
        <v>15</v>
      </c>
      <c r="J473" s="14">
        <v>4555</v>
      </c>
      <c r="K473" s="1"/>
      <c r="L473" s="1" t="s">
        <v>60</v>
      </c>
      <c r="M473" s="1" t="s">
        <v>120</v>
      </c>
      <c r="N473" s="4">
        <v>134</v>
      </c>
    </row>
    <row r="474" spans="1:14">
      <c r="A474" s="1" t="s">
        <v>13</v>
      </c>
      <c r="B474" s="1" t="s">
        <v>14</v>
      </c>
      <c r="C474" s="2">
        <v>2007</v>
      </c>
      <c r="D474" s="2">
        <v>11</v>
      </c>
      <c r="E474" s="3">
        <v>39232</v>
      </c>
      <c r="F474" s="3">
        <v>39233</v>
      </c>
      <c r="G474" s="1">
        <v>2922</v>
      </c>
      <c r="H474" s="1">
        <v>154800</v>
      </c>
      <c r="I474" s="1" t="s">
        <v>15</v>
      </c>
      <c r="J474" s="14">
        <v>4555</v>
      </c>
      <c r="K474" s="1"/>
      <c r="L474" s="1" t="s">
        <v>20</v>
      </c>
      <c r="M474" s="1" t="s">
        <v>109</v>
      </c>
      <c r="N474" s="4">
        <v>135</v>
      </c>
    </row>
    <row r="475" spans="1:14">
      <c r="A475" s="1" t="s">
        <v>13</v>
      </c>
      <c r="B475" s="1" t="s">
        <v>14</v>
      </c>
      <c r="C475" s="2">
        <v>2007</v>
      </c>
      <c r="D475" s="2">
        <v>12</v>
      </c>
      <c r="E475" s="3">
        <v>39265</v>
      </c>
      <c r="F475" s="3">
        <v>39263</v>
      </c>
      <c r="G475" s="1">
        <v>2922</v>
      </c>
      <c r="H475" s="1">
        <v>154800</v>
      </c>
      <c r="I475" s="1" t="s">
        <v>15</v>
      </c>
      <c r="J475" s="14">
        <v>4555</v>
      </c>
      <c r="K475" s="1"/>
      <c r="L475" s="1" t="s">
        <v>20</v>
      </c>
      <c r="M475" s="1" t="s">
        <v>126</v>
      </c>
      <c r="N475" s="4">
        <v>135</v>
      </c>
    </row>
    <row r="476" spans="1:14">
      <c r="A476" s="1" t="s">
        <v>13</v>
      </c>
      <c r="B476" s="1" t="s">
        <v>14</v>
      </c>
      <c r="C476" s="2">
        <v>2008</v>
      </c>
      <c r="D476" s="2">
        <v>5</v>
      </c>
      <c r="E476" s="3">
        <v>39423</v>
      </c>
      <c r="F476" s="3">
        <v>39416</v>
      </c>
      <c r="G476" s="1">
        <v>2922</v>
      </c>
      <c r="H476" s="1">
        <v>154800</v>
      </c>
      <c r="I476" s="1" t="s">
        <v>15</v>
      </c>
      <c r="J476" s="14">
        <v>4555</v>
      </c>
      <c r="K476" s="1"/>
      <c r="L476" s="1" t="s">
        <v>20</v>
      </c>
      <c r="M476" s="1" t="s">
        <v>163</v>
      </c>
      <c r="N476" s="4">
        <v>135</v>
      </c>
    </row>
    <row r="477" spans="1:14">
      <c r="A477" s="1" t="s">
        <v>13</v>
      </c>
      <c r="B477" s="1" t="s">
        <v>14</v>
      </c>
      <c r="C477" s="2">
        <v>2008</v>
      </c>
      <c r="D477" s="2">
        <v>5</v>
      </c>
      <c r="E477" s="3">
        <v>39420</v>
      </c>
      <c r="F477" s="3">
        <v>39416</v>
      </c>
      <c r="G477" s="1">
        <v>2922</v>
      </c>
      <c r="H477" s="1">
        <v>154800</v>
      </c>
      <c r="I477" s="1" t="s">
        <v>15</v>
      </c>
      <c r="J477" s="14">
        <v>4555</v>
      </c>
      <c r="K477" s="1"/>
      <c r="L477" s="1" t="s">
        <v>20</v>
      </c>
      <c r="M477" s="1" t="s">
        <v>164</v>
      </c>
      <c r="N477" s="4">
        <v>135</v>
      </c>
    </row>
    <row r="478" spans="1:14">
      <c r="A478" s="1" t="s">
        <v>13</v>
      </c>
      <c r="B478" s="1" t="s">
        <v>14</v>
      </c>
      <c r="C478" s="2">
        <v>2008</v>
      </c>
      <c r="D478" s="2">
        <v>5</v>
      </c>
      <c r="E478" s="3">
        <v>39420</v>
      </c>
      <c r="F478" s="3">
        <v>39416</v>
      </c>
      <c r="G478" s="1">
        <v>2922</v>
      </c>
      <c r="H478" s="1">
        <v>154800</v>
      </c>
      <c r="I478" s="1" t="s">
        <v>15</v>
      </c>
      <c r="J478" s="14">
        <v>4555</v>
      </c>
      <c r="K478" s="1"/>
      <c r="L478" s="1" t="s">
        <v>20</v>
      </c>
      <c r="M478" s="1" t="s">
        <v>162</v>
      </c>
      <c r="N478" s="4">
        <v>135</v>
      </c>
    </row>
    <row r="479" spans="1:14">
      <c r="A479" s="1" t="s">
        <v>13</v>
      </c>
      <c r="B479" s="1" t="s">
        <v>14</v>
      </c>
      <c r="C479" s="2">
        <v>2008</v>
      </c>
      <c r="D479" s="2">
        <v>5</v>
      </c>
      <c r="E479" s="3">
        <v>39420</v>
      </c>
      <c r="F479" s="3">
        <v>39416</v>
      </c>
      <c r="G479" s="1">
        <v>2922</v>
      </c>
      <c r="H479" s="1">
        <v>154800</v>
      </c>
      <c r="I479" s="1" t="s">
        <v>15</v>
      </c>
      <c r="J479" s="14">
        <v>4555</v>
      </c>
      <c r="K479" s="1"/>
      <c r="L479" s="1" t="s">
        <v>20</v>
      </c>
      <c r="M479" s="1" t="s">
        <v>165</v>
      </c>
      <c r="N479" s="4">
        <v>135</v>
      </c>
    </row>
    <row r="480" spans="1:14">
      <c r="A480" s="1" t="s">
        <v>13</v>
      </c>
      <c r="B480" s="1" t="s">
        <v>14</v>
      </c>
      <c r="C480" s="2">
        <v>2008</v>
      </c>
      <c r="D480" s="2">
        <v>5</v>
      </c>
      <c r="E480" s="3">
        <v>39420</v>
      </c>
      <c r="F480" s="3">
        <v>39416</v>
      </c>
      <c r="G480" s="1">
        <v>2922</v>
      </c>
      <c r="H480" s="1">
        <v>154800</v>
      </c>
      <c r="I480" s="1" t="s">
        <v>15</v>
      </c>
      <c r="J480" s="14">
        <v>4555</v>
      </c>
      <c r="K480" s="1"/>
      <c r="L480" s="1" t="s">
        <v>20</v>
      </c>
      <c r="M480" s="1" t="s">
        <v>161</v>
      </c>
      <c r="N480" s="4">
        <v>135</v>
      </c>
    </row>
    <row r="481" spans="1:14">
      <c r="A481" s="1" t="s">
        <v>13</v>
      </c>
      <c r="B481" s="1" t="s">
        <v>14</v>
      </c>
      <c r="C481" s="2">
        <v>2008</v>
      </c>
      <c r="D481" s="2">
        <v>6</v>
      </c>
      <c r="E481" s="3">
        <v>39451</v>
      </c>
      <c r="F481" s="3">
        <v>39447</v>
      </c>
      <c r="G481" s="1">
        <v>2922</v>
      </c>
      <c r="H481" s="1">
        <v>154800</v>
      </c>
      <c r="I481" s="1" t="s">
        <v>15</v>
      </c>
      <c r="J481" s="14">
        <v>4555</v>
      </c>
      <c r="K481" s="1"/>
      <c r="L481" s="1" t="s">
        <v>20</v>
      </c>
      <c r="M481" s="1" t="s">
        <v>170</v>
      </c>
      <c r="N481" s="4">
        <v>135</v>
      </c>
    </row>
    <row r="482" spans="1:14">
      <c r="A482" s="1" t="s">
        <v>13</v>
      </c>
      <c r="B482" s="1" t="s">
        <v>14</v>
      </c>
      <c r="C482" s="2">
        <v>2008</v>
      </c>
      <c r="D482" s="2">
        <v>7</v>
      </c>
      <c r="E482" s="3">
        <v>39482</v>
      </c>
      <c r="F482" s="3">
        <v>39478</v>
      </c>
      <c r="G482" s="1">
        <v>2922</v>
      </c>
      <c r="H482" s="1">
        <v>154800</v>
      </c>
      <c r="I482" s="1" t="s">
        <v>15</v>
      </c>
      <c r="J482" s="14">
        <v>4555</v>
      </c>
      <c r="K482" s="1"/>
      <c r="L482" s="1" t="s">
        <v>20</v>
      </c>
      <c r="M482" s="1" t="s">
        <v>177</v>
      </c>
      <c r="N482" s="4">
        <v>135</v>
      </c>
    </row>
    <row r="483" spans="1:14">
      <c r="A483" s="1" t="s">
        <v>13</v>
      </c>
      <c r="B483" s="1" t="s">
        <v>14</v>
      </c>
      <c r="C483" s="2">
        <v>2008</v>
      </c>
      <c r="D483" s="2">
        <v>8</v>
      </c>
      <c r="E483" s="3">
        <v>39511</v>
      </c>
      <c r="F483" s="3">
        <v>39507</v>
      </c>
      <c r="G483" s="1">
        <v>2922</v>
      </c>
      <c r="H483" s="1">
        <v>154800</v>
      </c>
      <c r="I483" s="1" t="s">
        <v>15</v>
      </c>
      <c r="J483" s="14">
        <v>4555</v>
      </c>
      <c r="K483" s="1"/>
      <c r="L483" s="1" t="s">
        <v>20</v>
      </c>
      <c r="M483" s="1" t="s">
        <v>182</v>
      </c>
      <c r="N483" s="4">
        <v>135</v>
      </c>
    </row>
    <row r="484" spans="1:14">
      <c r="A484" s="1" t="s">
        <v>13</v>
      </c>
      <c r="B484" s="1" t="s">
        <v>14</v>
      </c>
      <c r="C484" s="2">
        <v>2008</v>
      </c>
      <c r="D484" s="2">
        <v>9</v>
      </c>
      <c r="E484" s="3">
        <v>39540</v>
      </c>
      <c r="F484" s="3">
        <v>39538</v>
      </c>
      <c r="G484" s="1">
        <v>2922</v>
      </c>
      <c r="H484" s="1">
        <v>154800</v>
      </c>
      <c r="I484" s="1" t="s">
        <v>15</v>
      </c>
      <c r="J484" s="14">
        <v>4555</v>
      </c>
      <c r="K484" s="1"/>
      <c r="L484" s="1" t="s">
        <v>20</v>
      </c>
      <c r="M484" s="1" t="s">
        <v>189</v>
      </c>
      <c r="N484" s="4">
        <v>135</v>
      </c>
    </row>
    <row r="485" spans="1:14">
      <c r="A485" s="1" t="s">
        <v>13</v>
      </c>
      <c r="B485" s="1" t="s">
        <v>14</v>
      </c>
      <c r="C485" s="2">
        <v>2008</v>
      </c>
      <c r="D485" s="2">
        <v>9</v>
      </c>
      <c r="E485" s="3">
        <v>39540</v>
      </c>
      <c r="F485" s="3">
        <v>39538</v>
      </c>
      <c r="G485" s="1">
        <v>2922</v>
      </c>
      <c r="H485" s="1">
        <v>154800</v>
      </c>
      <c r="I485" s="1" t="s">
        <v>15</v>
      </c>
      <c r="J485" s="14">
        <v>4555</v>
      </c>
      <c r="K485" s="1"/>
      <c r="L485" s="1" t="s">
        <v>20</v>
      </c>
      <c r="M485" s="1" t="s">
        <v>190</v>
      </c>
      <c r="N485" s="4">
        <v>135</v>
      </c>
    </row>
    <row r="486" spans="1:14">
      <c r="A486" s="1" t="s">
        <v>13</v>
      </c>
      <c r="B486" s="1" t="s">
        <v>14</v>
      </c>
      <c r="C486" s="2">
        <v>2008</v>
      </c>
      <c r="D486" s="2">
        <v>9</v>
      </c>
      <c r="E486" s="3">
        <v>39540</v>
      </c>
      <c r="F486" s="3">
        <v>39538</v>
      </c>
      <c r="G486" s="1">
        <v>2922</v>
      </c>
      <c r="H486" s="1">
        <v>154800</v>
      </c>
      <c r="I486" s="1" t="s">
        <v>15</v>
      </c>
      <c r="J486" s="14">
        <v>4555</v>
      </c>
      <c r="K486" s="1"/>
      <c r="L486" s="1" t="s">
        <v>20</v>
      </c>
      <c r="M486" s="1" t="s">
        <v>191</v>
      </c>
      <c r="N486" s="4">
        <v>-135</v>
      </c>
    </row>
    <row r="487" spans="1:14">
      <c r="A487" s="1" t="s">
        <v>13</v>
      </c>
      <c r="B487" s="1" t="s">
        <v>14</v>
      </c>
      <c r="C487" s="2">
        <v>2008</v>
      </c>
      <c r="D487" s="2">
        <v>10</v>
      </c>
      <c r="E487" s="3">
        <v>39570</v>
      </c>
      <c r="F487" s="3">
        <v>39568</v>
      </c>
      <c r="G487" s="1">
        <v>2922</v>
      </c>
      <c r="H487" s="1">
        <v>154800</v>
      </c>
      <c r="I487" s="1" t="s">
        <v>15</v>
      </c>
      <c r="J487" s="14">
        <v>4555</v>
      </c>
      <c r="K487" s="1"/>
      <c r="L487" s="1" t="s">
        <v>20</v>
      </c>
      <c r="M487" s="1" t="s">
        <v>201</v>
      </c>
      <c r="N487" s="4">
        <v>135</v>
      </c>
    </row>
    <row r="488" spans="1:14">
      <c r="A488" s="1" t="s">
        <v>13</v>
      </c>
      <c r="B488" s="1" t="s">
        <v>14</v>
      </c>
      <c r="C488" s="2">
        <v>2008</v>
      </c>
      <c r="D488" s="2">
        <v>11</v>
      </c>
      <c r="E488" s="3">
        <v>39573</v>
      </c>
      <c r="F488" s="3">
        <v>39573</v>
      </c>
      <c r="G488" s="1">
        <v>2922</v>
      </c>
      <c r="H488" s="1">
        <v>154800</v>
      </c>
      <c r="I488" s="1" t="s">
        <v>15</v>
      </c>
      <c r="J488" s="14">
        <v>4555</v>
      </c>
      <c r="K488" s="1"/>
      <c r="L488" s="1" t="s">
        <v>60</v>
      </c>
      <c r="M488" s="1" t="s">
        <v>224</v>
      </c>
      <c r="N488" s="4">
        <v>150</v>
      </c>
    </row>
    <row r="489" spans="1:14">
      <c r="A489" s="1" t="s">
        <v>13</v>
      </c>
      <c r="B489" s="1" t="s">
        <v>14</v>
      </c>
      <c r="C489" s="2">
        <v>2008</v>
      </c>
      <c r="D489" s="2">
        <v>11</v>
      </c>
      <c r="E489" s="3">
        <v>39596</v>
      </c>
      <c r="F489" s="3">
        <v>39595</v>
      </c>
      <c r="G489" s="1">
        <v>2922</v>
      </c>
      <c r="H489" s="1">
        <v>154800</v>
      </c>
      <c r="I489" s="1" t="s">
        <v>15</v>
      </c>
      <c r="J489" s="14">
        <v>4555</v>
      </c>
      <c r="K489" s="1"/>
      <c r="L489" s="1" t="s">
        <v>60</v>
      </c>
      <c r="M489" s="1" t="s">
        <v>225</v>
      </c>
      <c r="N489" s="4">
        <v>1330.92</v>
      </c>
    </row>
    <row r="490" spans="1:14">
      <c r="A490" s="1" t="s">
        <v>13</v>
      </c>
      <c r="B490" s="1" t="s">
        <v>14</v>
      </c>
      <c r="C490" s="2">
        <v>2008</v>
      </c>
      <c r="D490" s="2">
        <v>11</v>
      </c>
      <c r="E490" s="3">
        <v>39602</v>
      </c>
      <c r="F490" s="3">
        <v>39599</v>
      </c>
      <c r="G490" s="1">
        <v>2922</v>
      </c>
      <c r="H490" s="1">
        <v>154800</v>
      </c>
      <c r="I490" s="1" t="s">
        <v>15</v>
      </c>
      <c r="J490" s="14">
        <v>4555</v>
      </c>
      <c r="K490" s="1"/>
      <c r="L490" s="1" t="s">
        <v>20</v>
      </c>
      <c r="M490" s="1" t="s">
        <v>218</v>
      </c>
      <c r="N490" s="4">
        <v>135</v>
      </c>
    </row>
    <row r="491" spans="1:14">
      <c r="A491" s="1" t="s">
        <v>13</v>
      </c>
      <c r="B491" s="1" t="s">
        <v>14</v>
      </c>
      <c r="C491" s="2">
        <v>2008</v>
      </c>
      <c r="D491" s="2">
        <v>12</v>
      </c>
      <c r="E491" s="3">
        <v>39608</v>
      </c>
      <c r="F491" s="3">
        <v>39608</v>
      </c>
      <c r="G491" s="1">
        <v>2922</v>
      </c>
      <c r="H491" s="1">
        <v>154800</v>
      </c>
      <c r="I491" s="1" t="s">
        <v>15</v>
      </c>
      <c r="J491" s="14">
        <v>4555</v>
      </c>
      <c r="K491" s="1"/>
      <c r="L491" s="1" t="s">
        <v>60</v>
      </c>
      <c r="M491" s="1" t="s">
        <v>235</v>
      </c>
      <c r="N491" s="4">
        <v>56.25</v>
      </c>
    </row>
    <row r="492" spans="1:14">
      <c r="A492" s="1" t="s">
        <v>13</v>
      </c>
      <c r="B492" s="1" t="s">
        <v>14</v>
      </c>
      <c r="C492" s="2">
        <v>2008</v>
      </c>
      <c r="D492" s="2">
        <v>12</v>
      </c>
      <c r="E492" s="3">
        <v>39631</v>
      </c>
      <c r="F492" s="3">
        <v>39629</v>
      </c>
      <c r="G492" s="1">
        <v>2922</v>
      </c>
      <c r="H492" s="1">
        <v>154800</v>
      </c>
      <c r="I492" s="1" t="s">
        <v>15</v>
      </c>
      <c r="J492" s="14">
        <v>4555</v>
      </c>
      <c r="K492" s="1"/>
      <c r="L492" s="1" t="s">
        <v>20</v>
      </c>
      <c r="M492" s="1" t="s">
        <v>232</v>
      </c>
      <c r="N492" s="4">
        <v>135</v>
      </c>
    </row>
  </sheetData>
  <sortState ref="O2:P5">
    <sortCondition ref="O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E2" sqref="E2"/>
    </sheetView>
  </sheetViews>
  <sheetFormatPr defaultRowHeight="15"/>
  <sheetData>
    <row r="1" spans="1:6">
      <c r="A1" t="s">
        <v>279</v>
      </c>
      <c r="B1" t="s">
        <v>280</v>
      </c>
      <c r="C1" t="s">
        <v>281</v>
      </c>
      <c r="E1" t="s">
        <v>292</v>
      </c>
    </row>
    <row r="2" spans="1:6">
      <c r="A2" t="s">
        <v>282</v>
      </c>
      <c r="B2">
        <v>96</v>
      </c>
      <c r="C2" t="str">
        <f>VLOOKUP(B2,$E$2:$F$6,2,TRUE)</f>
        <v>A</v>
      </c>
      <c r="E2">
        <v>0</v>
      </c>
      <c r="F2" t="s">
        <v>283</v>
      </c>
    </row>
    <row r="3" spans="1:6">
      <c r="A3" t="s">
        <v>284</v>
      </c>
      <c r="B3">
        <v>88</v>
      </c>
      <c r="C3" t="str">
        <f t="shared" ref="C3:C8" si="0">VLOOKUP(B3,$E$2:$F$6,2,TRUE)</f>
        <v>B</v>
      </c>
      <c r="E3">
        <v>65</v>
      </c>
      <c r="F3" t="s">
        <v>285</v>
      </c>
    </row>
    <row r="4" spans="1:6">
      <c r="A4" t="s">
        <v>286</v>
      </c>
      <c r="B4">
        <v>76</v>
      </c>
      <c r="C4" t="str">
        <f t="shared" si="0"/>
        <v>C</v>
      </c>
      <c r="E4">
        <v>70</v>
      </c>
      <c r="F4" t="s">
        <v>287</v>
      </c>
    </row>
    <row r="5" spans="1:6">
      <c r="A5" t="s">
        <v>288</v>
      </c>
      <c r="B5">
        <v>93</v>
      </c>
      <c r="C5" t="str">
        <f t="shared" si="0"/>
        <v>A</v>
      </c>
      <c r="E5">
        <v>85</v>
      </c>
      <c r="F5" t="s">
        <v>289</v>
      </c>
    </row>
    <row r="6" spans="1:6">
      <c r="A6" t="s">
        <v>290</v>
      </c>
      <c r="B6">
        <v>89</v>
      </c>
      <c r="C6" t="str">
        <f t="shared" si="0"/>
        <v>B</v>
      </c>
      <c r="E6">
        <v>92</v>
      </c>
      <c r="F6" t="s">
        <v>291</v>
      </c>
    </row>
    <row r="7" spans="1:6">
      <c r="A7" t="s">
        <v>275</v>
      </c>
      <c r="B7">
        <v>69</v>
      </c>
      <c r="C7" t="str">
        <f t="shared" si="0"/>
        <v>D</v>
      </c>
    </row>
    <row r="8" spans="1:6">
      <c r="A8" t="s">
        <v>273</v>
      </c>
      <c r="B8">
        <v>77</v>
      </c>
      <c r="C8" t="str">
        <f t="shared" si="0"/>
        <v>C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174E96D7A97C4A8621229C61985210" ma:contentTypeVersion="0" ma:contentTypeDescription="Create a new document." ma:contentTypeScope="" ma:versionID="7f9a8c9663e9947a206befaa10eed5b5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20AF9F6-5D00-4D51-A965-22D654FEB4D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E14F76E-E12A-4F3A-815C-95F22B1634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FB6949-8E30-4C3C-9ACD-83AD5B80E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EZQ_RAW</vt:lpstr>
      <vt:lpstr>procard list</vt:lpstr>
      <vt:lpstr>simple pivot table</vt:lpstr>
      <vt:lpstr>pivot table with chart</vt:lpstr>
      <vt:lpstr>group</vt:lpstr>
      <vt:lpstr>EZQ_vlookup</vt:lpstr>
      <vt:lpstr>Grades</vt:lpstr>
    </vt:vector>
  </TitlesOfParts>
  <Company>University of Delaware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O'Connell</dc:creator>
  <cp:lastModifiedBy>Karen Kral</cp:lastModifiedBy>
  <dcterms:created xsi:type="dcterms:W3CDTF">2008-09-08T14:35:16Z</dcterms:created>
  <dcterms:modified xsi:type="dcterms:W3CDTF">2010-04-06T17:42:19Z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0x0101006E174E96D7A97C4A8621229C61985210</vt:lpwstr>
  </property>
</Properties>
</file>