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875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<sst xmlns="http://schemas.openxmlformats.org/spreadsheetml/2006/main" count="5" uniqueCount="5">
  <si>
    <t>ft from center</t>
  </si>
  <si>
    <t>ft high (decimal)</t>
  </si>
  <si>
    <t>ft high</t>
  </si>
  <si>
    <t>inches high</t>
  </si>
  <si>
    <t>Measurements for 50 ft circle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</si>
</sst>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/8"/>
    <numFmt numFmtId="165" formatCode="#\ ??/16"/>
    <numFmt numFmtId="166" formatCode="000\-00\-0000"/>
    <numFmt numFmtId="167" formatCode="0.000"/>
  </numFmts>
  <fonts count="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Drawing of Sun Panels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Sheet1!$A$3:$A$26</c:f>
              <c:num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Sheet1!$B$3:$B$26</c:f>
              <c:numCache>
                <c:ptCount val="24"/>
                <c:pt idx="0">
                  <c:v>6</c:v>
                </c:pt>
                <c:pt idx="1">
                  <c:v>5.989998999799951</c:v>
                </c:pt>
                <c:pt idx="2">
                  <c:v>5.9599839871871865</c:v>
                </c:pt>
                <c:pt idx="3">
                  <c:v>5.909918853871119</c:v>
                </c:pt>
                <c:pt idx="4">
                  <c:v>5.839743177508446</c:v>
                </c:pt>
                <c:pt idx="5">
                  <c:v>5.749371855330999</c:v>
                </c:pt>
                <c:pt idx="6">
                  <c:v>5.638694583963428</c:v>
                </c:pt>
                <c:pt idx="7">
                  <c:v>5.507575177946251</c:v>
                </c:pt>
                <c:pt idx="8">
                  <c:v>5.355850717012267</c:v>
                </c:pt>
                <c:pt idx="9">
                  <c:v>5.183330509431748</c:v>
                </c:pt>
                <c:pt idx="10">
                  <c:v>4.989794855663561</c:v>
                </c:pt>
                <c:pt idx="11">
                  <c:v>4.774993593028796</c:v>
                </c:pt>
                <c:pt idx="12">
                  <c:v>4.538644398046387</c:v>
                </c:pt>
                <c:pt idx="13">
                  <c:v>4.28043081829324</c:v>
                </c:pt>
                <c:pt idx="14">
                  <c:v>4</c:v>
                </c:pt>
                <c:pt idx="15">
                  <c:v>3.6969600708472825</c:v>
                </c:pt>
                <c:pt idx="16">
                  <c:v>3.3708771293080417</c:v>
                </c:pt>
                <c:pt idx="17">
                  <c:v>3.0212717820349866</c:v>
                </c:pt>
                <c:pt idx="18">
                  <c:v>2.647615158762406</c:v>
                </c:pt>
                <c:pt idx="19">
                  <c:v>2.2493243193887125</c:v>
                </c:pt>
                <c:pt idx="20">
                  <c:v>1.8257569495583965</c:v>
                </c:pt>
                <c:pt idx="21">
                  <c:v>1.3762052181537072</c:v>
                </c:pt>
                <c:pt idx="22">
                  <c:v>0.8998886412872977</c:v>
                </c:pt>
                <c:pt idx="23">
                  <c:v>0.39594576084622446</c:v>
                </c:pt>
              </c:numCache>
            </c:numRef>
          </c:yVal>
          <c:smooth val="1"/>
        </c:ser>
        <c:axId val="50808023"/>
        <c:axId val="54619024"/>
      </c:scatterChart>
      <c:valAx>
        <c:axId val="50808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Front of Class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4619024"/>
        <c:crosses val="autoZero"/>
        <c:crossBetween val="midCat"/>
        <c:dispUnits/>
      </c:valAx>
      <c:valAx>
        <c:axId val="54619024"/>
        <c:scaling>
          <c:orientation val="minMax"/>
          <c:max val="1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Chalkboard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08023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4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workbookViewId="0" topLeftCell="A1">
      <selection activeCell="C8" sqref="C8"/>
    </sheetView>
  </sheetViews>
  <sheetFormatPr defaultColWidth="9.140625" defaultRowHeight="12.75"/>
  <cols>
    <col min="1" max="1" width="12.421875" style="0" customWidth="1"/>
    <col min="2" max="2" width="14.28125" style="0" bestFit="1" customWidth="1"/>
    <col min="3" max="3" width="7.57421875" style="0" bestFit="1" customWidth="1"/>
    <col min="4" max="4" width="10.421875" style="3" bestFit="1" customWidth="1"/>
    <col min="5" max="5" width="11.57421875" style="0" bestFit="1" customWidth="1"/>
  </cols>
  <sheetData>
    <row r="1" spans="1:4" ht="12.75">
      <c r="A1" t="s">
        <v>4</v>
      </c>
      <c r="D1"/>
    </row>
    <row r="2" spans="1:9" ht="12.75">
      <c r="A2" t="s">
        <v>0</v>
      </c>
      <c r="B2" t="s">
        <v>1</v>
      </c>
      <c r="C2" t="s">
        <v>2</v>
      </c>
      <c r="D2" t="s">
        <v>3</v>
      </c>
      <c r="E2" s="1"/>
      <c r="G2" s="1"/>
      <c r="I2" s="4"/>
    </row>
    <row r="3" spans="1:9" ht="12.75">
      <c r="A3">
        <v>0</v>
      </c>
      <c r="B3" s="4">
        <f>SQRT(50^2-A3^2)-44</f>
        <v>6</v>
      </c>
      <c r="C3">
        <f>FLOOR(B3,1)</f>
        <v>6</v>
      </c>
      <c r="D3" s="2">
        <f>MOD((B3-44),1)*12</f>
        <v>0</v>
      </c>
      <c r="E3" s="1"/>
      <c r="G3" s="1"/>
      <c r="I3" s="4"/>
    </row>
    <row r="4" spans="1:9" ht="12.75">
      <c r="A4">
        <v>1</v>
      </c>
      <c r="B4" s="4">
        <f aca="true" t="shared" si="0" ref="B4:B26">SQRT(50^2-A4^2)-44</f>
        <v>5.989998999799951</v>
      </c>
      <c r="C4">
        <f aca="true" t="shared" si="1" ref="C4:C26">FLOOR(B4,1)</f>
        <v>5</v>
      </c>
      <c r="D4" s="2">
        <f aca="true" t="shared" si="2" ref="D4:D26">MOD((B4-44),1)*12</f>
        <v>11.879987997599414</v>
      </c>
      <c r="E4" s="1"/>
      <c r="G4" s="1"/>
      <c r="I4" s="4"/>
    </row>
    <row r="5" spans="1:9" ht="12.75">
      <c r="A5">
        <f>A4+1</f>
        <v>2</v>
      </c>
      <c r="B5" s="4">
        <f t="shared" si="0"/>
        <v>5.9599839871871865</v>
      </c>
      <c r="C5">
        <f t="shared" si="1"/>
        <v>5</v>
      </c>
      <c r="D5" s="2">
        <f t="shared" si="2"/>
        <v>11.519807846246238</v>
      </c>
      <c r="E5" s="1"/>
      <c r="G5" s="1"/>
      <c r="I5" s="4"/>
    </row>
    <row r="6" spans="1:9" ht="12.75">
      <c r="A6">
        <f aca="true" t="shared" si="3" ref="A6:A26">A5+1</f>
        <v>3</v>
      </c>
      <c r="B6" s="4">
        <f t="shared" si="0"/>
        <v>5.909918853871119</v>
      </c>
      <c r="C6">
        <f t="shared" si="1"/>
        <v>5</v>
      </c>
      <c r="D6" s="2">
        <f t="shared" si="2"/>
        <v>10.919026246453427</v>
      </c>
      <c r="E6" s="1"/>
      <c r="G6" s="1"/>
      <c r="I6" s="4"/>
    </row>
    <row r="7" spans="1:9" ht="12.75">
      <c r="A7">
        <f t="shared" si="3"/>
        <v>4</v>
      </c>
      <c r="B7" s="4">
        <f t="shared" si="0"/>
        <v>5.839743177508446</v>
      </c>
      <c r="C7">
        <f t="shared" si="1"/>
        <v>5</v>
      </c>
      <c r="D7" s="2">
        <f t="shared" si="2"/>
        <v>10.076918130101348</v>
      </c>
      <c r="E7" s="1"/>
      <c r="G7" s="1"/>
      <c r="I7" s="4"/>
    </row>
    <row r="8" spans="1:9" ht="12.75">
      <c r="A8">
        <f t="shared" si="3"/>
        <v>5</v>
      </c>
      <c r="B8" s="4">
        <f t="shared" si="0"/>
        <v>5.749371855330999</v>
      </c>
      <c r="C8">
        <f t="shared" si="1"/>
        <v>5</v>
      </c>
      <c r="D8" s="2">
        <f t="shared" si="2"/>
        <v>8.992462263971987</v>
      </c>
      <c r="E8" s="1"/>
      <c r="G8" s="1"/>
      <c r="I8" s="4"/>
    </row>
    <row r="9" spans="1:9" ht="12.75">
      <c r="A9">
        <f t="shared" si="3"/>
        <v>6</v>
      </c>
      <c r="B9" s="4">
        <f t="shared" si="0"/>
        <v>5.638694583963428</v>
      </c>
      <c r="C9">
        <f t="shared" si="1"/>
        <v>5</v>
      </c>
      <c r="D9" s="2">
        <f t="shared" si="2"/>
        <v>7.664335007561135</v>
      </c>
      <c r="E9" s="1"/>
      <c r="G9" s="1"/>
      <c r="I9" s="4"/>
    </row>
    <row r="10" spans="1:9" ht="12.75">
      <c r="A10">
        <f t="shared" si="3"/>
        <v>7</v>
      </c>
      <c r="B10" s="4">
        <f t="shared" si="0"/>
        <v>5.507575177946251</v>
      </c>
      <c r="C10">
        <f t="shared" si="1"/>
        <v>5</v>
      </c>
      <c r="D10" s="2">
        <f t="shared" si="2"/>
        <v>6.090902135355009</v>
      </c>
      <c r="E10" s="1"/>
      <c r="G10" s="1"/>
      <c r="I10" s="4"/>
    </row>
    <row r="11" spans="1:9" ht="12.75">
      <c r="A11">
        <f t="shared" si="3"/>
        <v>8</v>
      </c>
      <c r="B11" s="4">
        <f t="shared" si="0"/>
        <v>5.355850717012267</v>
      </c>
      <c r="C11">
        <f t="shared" si="1"/>
        <v>5</v>
      </c>
      <c r="D11" s="2">
        <f t="shared" si="2"/>
        <v>4.2702086041472</v>
      </c>
      <c r="E11" s="1"/>
      <c r="G11" s="1"/>
      <c r="I11" s="4"/>
    </row>
    <row r="12" spans="1:9" ht="12.75">
      <c r="A12">
        <f t="shared" si="3"/>
        <v>9</v>
      </c>
      <c r="B12" s="4">
        <f t="shared" si="0"/>
        <v>5.183330509431748</v>
      </c>
      <c r="C12">
        <f t="shared" si="1"/>
        <v>5</v>
      </c>
      <c r="D12" s="2">
        <f t="shared" si="2"/>
        <v>2.1999661131809773</v>
      </c>
      <c r="E12" s="1"/>
      <c r="G12" s="1"/>
      <c r="I12" s="4"/>
    </row>
    <row r="13" spans="1:9" ht="12.75">
      <c r="A13">
        <f t="shared" si="3"/>
        <v>10</v>
      </c>
      <c r="B13" s="4">
        <f t="shared" si="0"/>
        <v>4.989794855663561</v>
      </c>
      <c r="C13">
        <f t="shared" si="1"/>
        <v>4</v>
      </c>
      <c r="D13" s="2">
        <f t="shared" si="2"/>
        <v>11.877538267962734</v>
      </c>
      <c r="E13" s="1"/>
      <c r="G13" s="1"/>
      <c r="I13" s="4"/>
    </row>
    <row r="14" spans="1:9" ht="12.75">
      <c r="A14">
        <f t="shared" si="3"/>
        <v>11</v>
      </c>
      <c r="B14" s="4">
        <f t="shared" si="0"/>
        <v>4.774993593028796</v>
      </c>
      <c r="C14">
        <f t="shared" si="1"/>
        <v>4</v>
      </c>
      <c r="D14" s="2">
        <f t="shared" si="2"/>
        <v>9.299923116345553</v>
      </c>
      <c r="E14" s="1"/>
      <c r="G14" s="1"/>
      <c r="I14" s="4"/>
    </row>
    <row r="15" spans="1:9" ht="12.75">
      <c r="A15">
        <f t="shared" si="3"/>
        <v>12</v>
      </c>
      <c r="B15" s="4">
        <f t="shared" si="0"/>
        <v>4.538644398046387</v>
      </c>
      <c r="C15">
        <f t="shared" si="1"/>
        <v>4</v>
      </c>
      <c r="D15" s="2">
        <f t="shared" si="2"/>
        <v>6.46373277655664</v>
      </c>
      <c r="E15" s="1"/>
      <c r="G15" s="1"/>
      <c r="I15" s="4"/>
    </row>
    <row r="16" spans="1:9" ht="12.75">
      <c r="A16">
        <f t="shared" si="3"/>
        <v>13</v>
      </c>
      <c r="B16" s="4">
        <f t="shared" si="0"/>
        <v>4.28043081829324</v>
      </c>
      <c r="C16">
        <f t="shared" si="1"/>
        <v>4</v>
      </c>
      <c r="D16" s="2">
        <f t="shared" si="2"/>
        <v>3.365169819518883</v>
      </c>
      <c r="E16" s="1"/>
      <c r="G16" s="1"/>
      <c r="I16" s="4"/>
    </row>
    <row r="17" spans="1:9" ht="12.75">
      <c r="A17">
        <f t="shared" si="3"/>
        <v>14</v>
      </c>
      <c r="B17" s="4">
        <f t="shared" si="0"/>
        <v>4</v>
      </c>
      <c r="C17">
        <f t="shared" si="1"/>
        <v>4</v>
      </c>
      <c r="D17" s="2">
        <f t="shared" si="2"/>
        <v>0</v>
      </c>
      <c r="E17" s="1"/>
      <c r="G17" s="1"/>
      <c r="I17" s="4"/>
    </row>
    <row r="18" spans="1:9" ht="12.75">
      <c r="A18">
        <f t="shared" si="3"/>
        <v>15</v>
      </c>
      <c r="B18" s="4">
        <f t="shared" si="0"/>
        <v>3.6969600708472825</v>
      </c>
      <c r="C18">
        <f t="shared" si="1"/>
        <v>3</v>
      </c>
      <c r="D18" s="2">
        <f t="shared" si="2"/>
        <v>8.36352085016739</v>
      </c>
      <c r="E18" s="1"/>
      <c r="G18" s="1"/>
      <c r="I18" s="4"/>
    </row>
    <row r="19" spans="1:9" ht="12.75">
      <c r="A19">
        <f t="shared" si="3"/>
        <v>16</v>
      </c>
      <c r="B19" s="4">
        <f t="shared" si="0"/>
        <v>3.3708771293080417</v>
      </c>
      <c r="C19">
        <f t="shared" si="1"/>
        <v>3</v>
      </c>
      <c r="D19" s="2">
        <f t="shared" si="2"/>
        <v>4.450525551696501</v>
      </c>
      <c r="E19" s="1"/>
      <c r="G19" s="1"/>
      <c r="I19" s="4"/>
    </row>
    <row r="20" spans="1:9" ht="12.75">
      <c r="A20">
        <f t="shared" si="3"/>
        <v>17</v>
      </c>
      <c r="B20" s="4">
        <f t="shared" si="0"/>
        <v>3.0212717820349866</v>
      </c>
      <c r="C20">
        <f t="shared" si="1"/>
        <v>3</v>
      </c>
      <c r="D20" s="2">
        <f t="shared" si="2"/>
        <v>0.25526138441983903</v>
      </c>
      <c r="E20" s="1"/>
      <c r="G20" s="1"/>
      <c r="I20" s="4"/>
    </row>
    <row r="21" spans="1:9" ht="12.75">
      <c r="A21">
        <f t="shared" si="3"/>
        <v>18</v>
      </c>
      <c r="B21" s="4">
        <f t="shared" si="0"/>
        <v>2.647615158762406</v>
      </c>
      <c r="C21">
        <f t="shared" si="1"/>
        <v>2</v>
      </c>
      <c r="D21" s="2">
        <f t="shared" si="2"/>
        <v>7.771381905148871</v>
      </c>
      <c r="E21" s="1"/>
      <c r="G21" s="1"/>
      <c r="I21" s="4"/>
    </row>
    <row r="22" spans="1:9" ht="12.75">
      <c r="A22">
        <f t="shared" si="3"/>
        <v>19</v>
      </c>
      <c r="B22" s="4">
        <f t="shared" si="0"/>
        <v>2.2493243193887125</v>
      </c>
      <c r="C22">
        <f t="shared" si="1"/>
        <v>2</v>
      </c>
      <c r="D22" s="2">
        <f t="shared" si="2"/>
        <v>2.9918918326645496</v>
      </c>
      <c r="E22" s="1"/>
      <c r="G22" s="1"/>
      <c r="I22" s="4"/>
    </row>
    <row r="23" spans="1:9" ht="12.75">
      <c r="A23">
        <f t="shared" si="3"/>
        <v>20</v>
      </c>
      <c r="B23" s="4">
        <f t="shared" si="0"/>
        <v>1.8257569495583965</v>
      </c>
      <c r="C23">
        <f t="shared" si="1"/>
        <v>1</v>
      </c>
      <c r="D23" s="2">
        <f t="shared" si="2"/>
        <v>9.909083394700758</v>
      </c>
      <c r="E23" s="1"/>
      <c r="G23" s="1"/>
      <c r="I23" s="4"/>
    </row>
    <row r="24" spans="1:9" ht="12.75">
      <c r="A24">
        <f t="shared" si="3"/>
        <v>21</v>
      </c>
      <c r="B24" s="4">
        <f t="shared" si="0"/>
        <v>1.3762052181537072</v>
      </c>
      <c r="C24">
        <f t="shared" si="1"/>
        <v>1</v>
      </c>
      <c r="D24" s="2">
        <f t="shared" si="2"/>
        <v>4.514462617844487</v>
      </c>
      <c r="E24" s="1"/>
      <c r="G24" s="1"/>
      <c r="I24" s="4"/>
    </row>
    <row r="25" spans="1:9" ht="12.75">
      <c r="A25">
        <f t="shared" si="3"/>
        <v>22</v>
      </c>
      <c r="B25" s="4">
        <f t="shared" si="0"/>
        <v>0.8998886412872977</v>
      </c>
      <c r="C25">
        <f t="shared" si="1"/>
        <v>0</v>
      </c>
      <c r="D25" s="2">
        <f t="shared" si="2"/>
        <v>10.798663695447573</v>
      </c>
      <c r="I25" s="4"/>
    </row>
    <row r="26" spans="1:9" ht="12.75">
      <c r="A26">
        <f t="shared" si="3"/>
        <v>23</v>
      </c>
      <c r="B26" s="4">
        <f t="shared" si="0"/>
        <v>0.39594576084622446</v>
      </c>
      <c r="C26">
        <f t="shared" si="1"/>
        <v>0</v>
      </c>
      <c r="D26" s="2">
        <f t="shared" si="2"/>
        <v>4.7513491301546935</v>
      </c>
      <c r="I26" s="4"/>
    </row>
    <row r="27" ht="12.75">
      <c r="I27" s="4"/>
    </row>
    <row r="28" ht="12.75">
      <c r="I28" s="4"/>
    </row>
    <row r="29" ht="12.75">
      <c r="I29" s="4"/>
    </row>
    <row r="30" ht="12.75">
      <c r="I30" s="4"/>
    </row>
    <row r="31" ht="12.75">
      <c r="I31" s="4"/>
    </row>
    <row r="32" ht="12.75">
      <c r="I32" s="4"/>
    </row>
    <row r="33" ht="12.75">
      <c r="I33" s="4"/>
    </row>
    <row r="34" ht="12.75">
      <c r="I34" s="4"/>
    </row>
    <row r="35" ht="12.75">
      <c r="I35" s="4"/>
    </row>
    <row r="36" ht="12.75">
      <c r="I36" s="4"/>
    </row>
    <row r="37" ht="12.75">
      <c r="I37" s="4"/>
    </row>
    <row r="38" ht="12.75">
      <c r="I38" s="4"/>
    </row>
    <row r="39" ht="12.75">
      <c r="I39" s="4"/>
    </row>
    <row r="40" ht="12.75">
      <c r="I40" s="4"/>
    </row>
    <row r="41" ht="12.75">
      <c r="I41" s="4"/>
    </row>
    <row r="42" ht="12.75">
      <c r="I42" s="4"/>
    </row>
    <row r="43" ht="12.75">
      <c r="I43" s="4"/>
    </row>
    <row r="44" ht="12.75">
      <c r="I44" s="4"/>
    </row>
    <row r="45" ht="12.75">
      <c r="I45" s="4"/>
    </row>
    <row r="46" ht="12.75">
      <c r="I46" s="4"/>
    </row>
    <row r="47" ht="12.75">
      <c r="I47" s="4"/>
    </row>
    <row r="48" ht="12.75">
      <c r="I48" s="4"/>
    </row>
    <row r="49" ht="12.75">
      <c r="I49" s="4"/>
    </row>
    <row r="50" ht="12.75">
      <c r="I50" s="4"/>
    </row>
    <row r="51" ht="12.75">
      <c r="I51" s="4"/>
    </row>
    <row r="52" ht="12.75">
      <c r="I52" s="4"/>
    </row>
    <row r="53" ht="12.75">
      <c r="I53" s="4"/>
    </row>
    <row r="54" ht="12.75">
      <c r="I54" s="4"/>
    </row>
    <row r="55" ht="12.75">
      <c r="I55" s="4"/>
    </row>
    <row r="56" ht="12.75">
      <c r="I56" s="4"/>
    </row>
    <row r="57" ht="12.75">
      <c r="I57" s="4"/>
    </row>
    <row r="58" ht="12.75">
      <c r="I58" s="4"/>
    </row>
    <row r="59" ht="12.75">
      <c r="I59" s="4"/>
    </row>
    <row r="60" ht="12.75">
      <c r="I60" s="4"/>
    </row>
    <row r="61" ht="12.75">
      <c r="I61" s="4"/>
    </row>
    <row r="62" ht="12.75">
      <c r="I62" s="4"/>
    </row>
    <row r="63" ht="12.75">
      <c r="I63" s="4"/>
    </row>
    <row r="64" ht="12.75">
      <c r="I64" s="4"/>
    </row>
    <row r="65" ht="12.75">
      <c r="I65" s="4"/>
    </row>
    <row r="66" ht="12.75">
      <c r="I66" s="4"/>
    </row>
    <row r="67" ht="12.75">
      <c r="I67" s="4"/>
    </row>
    <row r="68" ht="12.75">
      <c r="I68" s="4"/>
    </row>
    <row r="69" ht="12.75">
      <c r="I69" s="4"/>
    </row>
    <row r="70" ht="12.75">
      <c r="I70" s="4"/>
    </row>
    <row r="71" ht="12.75">
      <c r="I71" s="4"/>
    </row>
    <row r="72" ht="12.75">
      <c r="I72" s="4"/>
    </row>
    <row r="73" ht="12.75">
      <c r="I73" s="4"/>
    </row>
    <row r="74" ht="12.75">
      <c r="I74" s="4"/>
    </row>
    <row r="75" ht="12.75">
      <c r="I75" s="4"/>
    </row>
    <row r="76" ht="12.75">
      <c r="I76" s="4"/>
    </row>
    <row r="77" ht="12.75">
      <c r="I77" s="4"/>
    </row>
    <row r="78" ht="12.75">
      <c r="I78" s="4"/>
    </row>
    <row r="79" ht="12.75">
      <c r="I79" s="4"/>
    </row>
    <row r="80" ht="12.75">
      <c r="I80" s="4"/>
    </row>
    <row r="81" ht="12.75">
      <c r="I81" s="4"/>
    </row>
    <row r="82" ht="12.75">
      <c r="I82" s="4"/>
    </row>
    <row r="83" ht="12.75">
      <c r="I83" s="4"/>
    </row>
    <row r="84" ht="12.75">
      <c r="I84" s="4"/>
    </row>
    <row r="85" ht="12.75">
      <c r="I85" s="4"/>
    </row>
    <row r="86" ht="12.75">
      <c r="I86" s="4"/>
    </row>
    <row r="87" ht="12.75">
      <c r="I87" s="4"/>
    </row>
    <row r="88" ht="12.75">
      <c r="I88" s="4"/>
    </row>
    <row r="89" ht="12.75">
      <c r="I8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NCC Vo-tech School District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nccvt</dc:creator>
  <cp:keywords/>
  <dc:description/>
  <cp:lastModifiedBy>nccvt</cp:lastModifiedBy>
  <cp:lastPrinted>2007-11-01T14:31:05Z</cp:lastPrinted>
  <dcterms:created xsi:type="dcterms:W3CDTF">2007-10-26T11:57:26Z</dcterms:created>
  <dcterms:modified xsi:type="dcterms:W3CDTF">2008-06-05T15:04:40Z</dcterms:modified>
  <cp:category/>
  <cp:version/>
  <cp:contentType/>
  <cp:contentStatus/>
</cp:coreProperties>
</file>